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560"/>
  </bookViews>
  <sheets>
    <sheet name="Project Budget" sheetId="1" r:id="rId1"/>
    <sheet name="Expenses " sheetId="3" state="hidden" r:id="rId2"/>
  </sheets>
  <externalReferences>
    <externalReference r:id="rId3"/>
    <externalReference r:id="rId4"/>
  </externalReferences>
  <definedNames>
    <definedName name="_xlnm._FilterDatabase" localSheetId="1" hidden="1">'Expenses '!$C$5:$J$30</definedName>
    <definedName name="co">200</definedName>
    <definedName name="ExactAddinReports" hidden="1">1</definedName>
    <definedName name="FY">2001</definedName>
    <definedName name="period">12</definedName>
    <definedName name="round">1</definedName>
    <definedName name="tm_503529683">'[1]WTB VT'!$F$43</definedName>
    <definedName name="ugb">[2]NB981231!$B$2:$C$148</definedName>
    <definedName name="value">3</definedName>
    <definedName name="versionno">1</definedName>
  </definedNames>
  <calcPr calcId="191029"/>
  <extLst xmlns:x14="http://schemas.microsoft.com/office/spreadsheetml/2009/9/main" xmlns:x15="http://schemas.microsoft.com/office/spreadsheetml/2010/11/main">
    <ext uri="{79F54976-1DA5-4618-B147-4CDE4B953A38}">
      <x14:workbookPr defaultImageDpi="32767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3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7"/>
  <c r="H30"/>
  <c r="G20" i="1"/>
  <c r="G21"/>
  <c r="G22"/>
  <c r="G34"/>
  <c r="G35"/>
  <c r="G33"/>
  <c r="G29"/>
  <c r="G28"/>
  <c r="G27"/>
  <c r="G26"/>
  <c r="G30" s="1"/>
  <c r="G14"/>
  <c r="G23" s="1"/>
  <c r="G15"/>
  <c r="G16"/>
  <c r="G17"/>
  <c r="G18"/>
  <c r="G19"/>
  <c r="G13"/>
  <c r="G7"/>
  <c r="G8"/>
  <c r="G9"/>
  <c r="G6"/>
  <c r="G36"/>
  <c r="G10" l="1"/>
  <c r="G37" s="1"/>
  <c r="I36" s="1"/>
  <c r="I10" l="1"/>
  <c r="I23"/>
  <c r="I30"/>
  <c r="I37" l="1"/>
</calcChain>
</file>

<file path=xl/sharedStrings.xml><?xml version="1.0" encoding="utf-8"?>
<sst xmlns="http://schemas.openxmlformats.org/spreadsheetml/2006/main" count="56" uniqueCount="35">
  <si>
    <t>proeqti:</t>
  </si>
  <si>
    <t>dasaxeleba</t>
  </si>
  <si>
    <t>TariRi</t>
  </si>
  <si>
    <t>nominaluri Tanxa</t>
  </si>
  <si>
    <t>valuta</t>
  </si>
  <si>
    <t>dokumentis nomeri</t>
  </si>
  <si>
    <t>GEL</t>
  </si>
  <si>
    <t>biujetis kodi</t>
  </si>
  <si>
    <t>gacvliTi kursi</t>
  </si>
  <si>
    <t>sul</t>
  </si>
  <si>
    <r>
      <t xml:space="preserve">Tanxa </t>
    </r>
    <r>
      <rPr>
        <b/>
        <sz val="12"/>
        <rFont val="Times New Roman"/>
        <family val="1"/>
      </rPr>
      <t>EURO</t>
    </r>
  </si>
  <si>
    <t>#</t>
  </si>
  <si>
    <t>organizacia:</t>
  </si>
  <si>
    <t>grantis #</t>
  </si>
  <si>
    <t>აპლიკანტი:</t>
  </si>
  <si>
    <t>პროექტის სათაური:</t>
  </si>
  <si>
    <t>დასახელება</t>
  </si>
  <si>
    <t>ერთეულის რაოდენობა</t>
  </si>
  <si>
    <t>ერთეულის ღირებულება</t>
  </si>
  <si>
    <t>თანხა</t>
  </si>
  <si>
    <t>1. ხელფასები</t>
  </si>
  <si>
    <t>სულ ხელფასი</t>
  </si>
  <si>
    <t>2. აქტივობები (ჰონორარები, ტრენინგები, ა.შ.)</t>
  </si>
  <si>
    <t>სულ აქტივობა</t>
  </si>
  <si>
    <t>3. საოფისე ხარჯი</t>
  </si>
  <si>
    <t>სულ საოფისე ხარჯი</t>
  </si>
  <si>
    <t>4. სხვა ხარჯი</t>
  </si>
  <si>
    <t>სულ სხვა ხარჯი</t>
  </si>
  <si>
    <t>მთლიანი თანხა</t>
  </si>
  <si>
    <t>შენიშვნები</t>
  </si>
  <si>
    <t>4. სხვა ხარჯისთვის განსაზღვრულია პროექტის მთლიანი ბიუჯეტის მაქსიმუმ 5%</t>
  </si>
  <si>
    <r>
      <rPr>
        <b/>
        <sz val="12"/>
        <color theme="1"/>
        <rFont val="Sylfaen"/>
        <family val="1"/>
        <charset val="204"/>
      </rPr>
      <t>ერთეულის დასახელება</t>
    </r>
    <r>
      <rPr>
        <b/>
        <sz val="10"/>
        <color theme="1"/>
        <rFont val="AcadNusx"/>
      </rPr>
      <t xml:space="preserve"> </t>
    </r>
  </si>
  <si>
    <t>1. ხელფასებისთვის განსაზღვრულია პროექტის მთლიანი ბიუჯეტის მაქსიმუმ 20%</t>
  </si>
  <si>
    <t>3. საოფისე ხარჯისთვის განსაზღვრულია პროექტის მთლიანი ბიუჯეტის მაქსიმუმ 5%</t>
  </si>
  <si>
    <t>2. აქტივობებისთვის განსაზღვრულია პროექტის მთლიანი ბიუჯეტის მინიმუმუმ 70%</t>
  </si>
</sst>
</file>

<file path=xl/styles.xml><?xml version="1.0" encoding="utf-8"?>
<styleSheet xmlns="http://schemas.openxmlformats.org/spreadsheetml/2006/main">
  <numFmts count="34"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[$€-2]\ * #,##0.00_-;\-[$€-2]\ * #,##0.00_-;_-[$€-2]\ * &quot;-&quot;??_-;_-@_-"/>
    <numFmt numFmtId="170" formatCode="_-[$€-2]\ * #,##0_-;\-[$€-2]\ * #,##0_-;_-[$€-2]\ * &quot;-&quot;_-;_-@_-"/>
    <numFmt numFmtId="171" formatCode="_(* #,##0_);_(* \(#,##0\);_(* &quot;-&quot;??_);_(@_)"/>
    <numFmt numFmtId="172" formatCode="0.0"/>
    <numFmt numFmtId="173" formatCode="_ * #,##0.00_)&quot;F&quot;_ ;_ * \(#,##0.00\)&quot;F&quot;_ ;_ * &quot;-&quot;??_)&quot;F&quot;_ ;_ @_ "/>
    <numFmt numFmtId="174" formatCode="_-* #,##0.00_-;\-* #,##0.00_-;_-* &quot;-&quot;??_-;_-@_-"/>
    <numFmt numFmtId="175" formatCode="&quot;£&quot;#,##0;\-&quot;£&quot;#,##0"/>
    <numFmt numFmtId="176" formatCode="_-* #,##0_-;\-* #,##0_-;_-* &quot;-&quot;??_-;_-@_-"/>
    <numFmt numFmtId="177" formatCode="#,##0.000_);[Red]\(#,##0.000\)"/>
    <numFmt numFmtId="178" formatCode="mmm\ yy"/>
    <numFmt numFmtId="179" formatCode="_-* #,##0.00_р_._-;\-* #,##0.00_р_._-;_-* &quot;-&quot;??_р_._-;_-@_-"/>
    <numFmt numFmtId="180" formatCode="_-* #,##0.00&quot;р.&quot;_-;\-* #,##0.00&quot;р.&quot;_-;_-* &quot;-&quot;??&quot;р.&quot;_-;_-@_-"/>
    <numFmt numFmtId="181" formatCode="###0;[Red]\(###0\)"/>
    <numFmt numFmtId="182" formatCode="_-* #,##0_р_._-;\-* #,##0_р_._-;_-* &quot;-&quot;??_р_._-;_-@_-"/>
    <numFmt numFmtId="183" formatCode="_-* #,##0.00\ [$€-1]_-;\-* #,##0.00\ [$€-1]_-;_-* &quot;-&quot;??\ [$€-1]_-"/>
    <numFmt numFmtId="184" formatCode="0.000000"/>
    <numFmt numFmtId="185" formatCode="0.0;\(0.0\)"/>
    <numFmt numFmtId="186" formatCode="#,##0.0_);\(#,##0.0\)"/>
    <numFmt numFmtId="187" formatCode="General_)"/>
    <numFmt numFmtId="188" formatCode="0.00_)"/>
    <numFmt numFmtId="189" formatCode="0_)"/>
    <numFmt numFmtId="190" formatCode="_-* #,##0&quot;р.&quot;_-;\-* #,##0&quot;р.&quot;_-;_-* &quot;-&quot;&quot;р.&quot;_-;_-@_-"/>
    <numFmt numFmtId="191" formatCode="_-* #,##0_ð_._-;\-* #,##0_ð_._-;_-* &quot;-&quot;_ð_._-;_-@_-"/>
    <numFmt numFmtId="192" formatCode="_-* #,##0.00_ð_._-;\-* #,##0.00_ð_._-;_-* &quot;-&quot;??_ð_._-;_-@_-"/>
    <numFmt numFmtId="193" formatCode="&quot;See Note &quot;\ #"/>
    <numFmt numFmtId="194" formatCode="0%_);\(0%\)"/>
    <numFmt numFmtId="195" formatCode="mm/dd/yy"/>
    <numFmt numFmtId="196" formatCode="#,##0;\(#,##0\)"/>
    <numFmt numFmtId="197" formatCode="_([$CAD]\ * #,##0.00_);_([$CAD]\ * \(#,##0.00\);_([$CAD]\ * &quot;-&quot;??_);_(@_)"/>
  </numFmts>
  <fonts count="96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cadNusx"/>
    </font>
    <font>
      <sz val="11"/>
      <color theme="1"/>
      <name val="AcadNusx"/>
    </font>
    <font>
      <b/>
      <sz val="12"/>
      <color theme="1"/>
      <name val="AcadNusx"/>
    </font>
    <font>
      <sz val="12"/>
      <color theme="1"/>
      <name val="AcadNusx"/>
    </font>
    <font>
      <b/>
      <sz val="11"/>
      <color theme="1"/>
      <name val="Calibri"/>
      <family val="2"/>
      <scheme val="minor"/>
    </font>
    <font>
      <b/>
      <sz val="11"/>
      <color theme="1"/>
      <name val="AcadNusx"/>
    </font>
    <font>
      <b/>
      <sz val="14"/>
      <name val="AcadNusx"/>
    </font>
    <font>
      <sz val="14"/>
      <name val="AcadNusx"/>
    </font>
    <font>
      <sz val="11"/>
      <name val="AcadNusx"/>
    </font>
    <font>
      <sz val="12"/>
      <name val="AcadNusx"/>
    </font>
    <font>
      <b/>
      <sz val="12"/>
      <name val="AcadNusx"/>
    </font>
    <font>
      <sz val="12"/>
      <name val="Cambria"/>
      <family val="1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</font>
    <font>
      <u/>
      <sz val="10"/>
      <color indexed="12"/>
      <name val="Arial"/>
      <family val="2"/>
      <charset val="204"/>
    </font>
    <font>
      <b/>
      <sz val="10"/>
      <name val="ORIS"/>
      <family val="2"/>
    </font>
    <font>
      <sz val="10"/>
      <name val="ORI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imes New Roman"/>
      <family val="1"/>
    </font>
    <font>
      <sz val="8"/>
      <name val="Times New Roman"/>
      <family val="1"/>
      <charset val="204"/>
    </font>
    <font>
      <sz val="11"/>
      <color indexed="20"/>
      <name val="Calibri"/>
      <family val="2"/>
    </font>
    <font>
      <sz val="8"/>
      <name val="Arial"/>
      <family val="2"/>
    </font>
    <font>
      <sz val="8"/>
      <name val="Arial"/>
      <family val="2"/>
      <charset val="204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indexed="63"/>
      <name val="Calibri"/>
      <family val="2"/>
    </font>
    <font>
      <sz val="10"/>
      <name val="MS Serif"/>
      <family val="1"/>
    </font>
    <font>
      <sz val="10"/>
      <name val="MS Serif"/>
      <family val="2"/>
      <charset val="204"/>
    </font>
    <font>
      <sz val="10"/>
      <name val="Courier"/>
      <family val="3"/>
    </font>
    <font>
      <sz val="10"/>
      <name val="David"/>
      <family val="2"/>
      <charset val="177"/>
    </font>
    <font>
      <sz val="10"/>
      <color indexed="16"/>
      <name val="MS Serif"/>
      <family val="1"/>
    </font>
    <font>
      <sz val="10"/>
      <color indexed="16"/>
      <name val="MS Serif"/>
      <family val="2"/>
      <charset val="204"/>
    </font>
    <font>
      <sz val="10"/>
      <name val="Book Antiqua"/>
      <family val="1"/>
    </font>
    <font>
      <sz val="10"/>
      <name val="Book Antiqua"/>
      <family val="1"/>
      <charset val="204"/>
    </font>
    <font>
      <sz val="10"/>
      <name val="Times New Roman"/>
      <family val="1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177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</font>
    <font>
      <sz val="12"/>
      <name val="Helv"/>
      <charset val="177"/>
    </font>
    <font>
      <sz val="11"/>
      <color indexed="52"/>
      <name val="Calibri"/>
      <family val="2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</font>
    <font>
      <sz val="10"/>
      <name val="Arial CE"/>
      <charset val="177"/>
    </font>
    <font>
      <b/>
      <i/>
      <sz val="16"/>
      <name val="Helv"/>
      <charset val="177"/>
    </font>
    <font>
      <sz val="8"/>
      <name val="Geo_Arial"/>
      <family val="2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color indexed="8"/>
      <name val="MS Sans Serif"/>
      <family val="2"/>
    </font>
    <font>
      <sz val="8"/>
      <name val="Helv"/>
    </font>
    <font>
      <b/>
      <sz val="11"/>
      <color indexed="63"/>
      <name val="Calibri"/>
      <family val="2"/>
    </font>
    <font>
      <sz val="10"/>
      <color indexed="8"/>
      <name val="Arial"/>
      <family val="2"/>
      <charset val="204"/>
    </font>
    <font>
      <sz val="10"/>
      <name val="MS Sans Serif"/>
      <family val="2"/>
    </font>
    <font>
      <sz val="10"/>
      <name val="MS Sans Serif"/>
      <family val="2"/>
      <charset val="204"/>
    </font>
    <font>
      <sz val="10"/>
      <name val="Tms Rmn"/>
      <charset val="177"/>
    </font>
    <font>
      <sz val="10"/>
      <name val="Tms Rmn"/>
      <family val="2"/>
    </font>
    <font>
      <sz val="8"/>
      <name val="Helv"/>
      <charset val="177"/>
    </font>
    <font>
      <u/>
      <sz val="10"/>
      <color indexed="36"/>
      <name val="Arial CE"/>
      <charset val="177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ORIS"/>
      <family val="2"/>
    </font>
    <font>
      <b/>
      <sz val="12"/>
      <color rgb="FF0000CC"/>
      <name val="Arial"/>
      <family val="2"/>
    </font>
    <font>
      <b/>
      <sz val="12"/>
      <color rgb="FFFF000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color theme="1"/>
      <name val="AcadNusx"/>
    </font>
    <font>
      <b/>
      <sz val="12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b/>
      <sz val="14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sz val="12"/>
      <color theme="1"/>
      <name val="Sylfaen"/>
      <family val="1"/>
    </font>
    <font>
      <b/>
      <sz val="12"/>
      <color theme="1"/>
      <name val="Sylfaen"/>
      <family val="1"/>
    </font>
    <font>
      <b/>
      <sz val="14"/>
      <color theme="1"/>
      <name val="Sylfaen"/>
      <family val="1"/>
    </font>
    <font>
      <sz val="11"/>
      <color theme="1"/>
      <name val="Sylfaen"/>
      <family val="1"/>
    </font>
  </fonts>
  <fills count="3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7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/>
      <right/>
      <top style="medium">
        <color theme="4"/>
      </top>
      <bottom style="thin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553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7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7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7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6" fillId="0" borderId="0">
      <alignment horizontal="center" wrapText="1"/>
      <protection locked="0"/>
    </xf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30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30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30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1" fillId="23" borderId="37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0" fontId="32" fillId="24" borderId="38" applyNumberFormat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4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2" fontId="3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8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8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1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6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6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6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165" fontId="38" fillId="0" borderId="0" applyFont="0" applyFill="0" applyBorder="0" applyAlignment="0" applyProtection="0"/>
    <xf numFmtId="167" fontId="18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40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40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40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0" fontId="39" fillId="0" borderId="0" applyNumberFormat="0" applyAlignment="0">
      <alignment horizontal="left"/>
    </xf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4" fontId="43" fillId="0" borderId="39" applyFill="0" applyBorder="0">
      <alignment horizontal="center" vertical="center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31" applyNumberFormat="0" applyAlignment="0">
      <alignment horizontal="right"/>
      <protection locked="0"/>
    </xf>
    <xf numFmtId="0" fontId="29" fillId="0" borderId="31" applyNumberFormat="0" applyAlignment="0">
      <alignment horizontal="right"/>
      <protection locked="0"/>
    </xf>
    <xf numFmtId="0" fontId="29" fillId="0" borderId="31" applyNumberFormat="0" applyAlignment="0">
      <alignment horizontal="right"/>
      <protection locked="0"/>
    </xf>
    <xf numFmtId="0" fontId="29" fillId="0" borderId="31" applyNumberFormat="0" applyAlignment="0">
      <alignment horizontal="right"/>
      <protection locked="0"/>
    </xf>
    <xf numFmtId="0" fontId="29" fillId="0" borderId="31" applyNumberFormat="0" applyAlignment="0">
      <alignment horizontal="right"/>
      <protection locked="0"/>
    </xf>
    <xf numFmtId="0" fontId="29" fillId="0" borderId="31" applyNumberFormat="0" applyAlignment="0">
      <alignment horizontal="right"/>
      <protection locked="0"/>
    </xf>
    <xf numFmtId="0" fontId="29" fillId="0" borderId="31" applyNumberFormat="0" applyAlignment="0">
      <alignment horizontal="right"/>
      <protection locked="0"/>
    </xf>
    <xf numFmtId="0" fontId="29" fillId="0" borderId="31" applyNumberFormat="0" applyAlignment="0">
      <alignment horizontal="right"/>
      <protection locked="0"/>
    </xf>
    <xf numFmtId="0" fontId="29" fillId="0" borderId="31" applyNumberFormat="0" applyAlignment="0">
      <alignment horizontal="right"/>
      <protection locked="0"/>
    </xf>
    <xf numFmtId="0" fontId="29" fillId="0" borderId="31" applyNumberFormat="0" applyAlignment="0">
      <alignment horizontal="right"/>
      <protection locked="0"/>
    </xf>
    <xf numFmtId="0" fontId="29" fillId="0" borderId="31" applyNumberFormat="0" applyAlignment="0">
      <alignment horizontal="right"/>
      <protection locked="0"/>
    </xf>
    <xf numFmtId="0" fontId="29" fillId="0" borderId="31" applyNumberFormat="0" applyAlignment="0">
      <alignment horizontal="right"/>
      <protection locked="0"/>
    </xf>
    <xf numFmtId="0" fontId="29" fillId="0" borderId="31" applyNumberFormat="0" applyAlignment="0">
      <alignment horizontal="right"/>
      <protection locked="0"/>
    </xf>
    <xf numFmtId="0" fontId="29" fillId="0" borderId="31" applyNumberFormat="0" applyAlignment="0">
      <alignment horizontal="right"/>
      <protection locked="0"/>
    </xf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38" fontId="46" fillId="25" borderId="0" applyNumberFormat="0" applyBorder="0" applyAlignment="0" applyProtection="0"/>
    <xf numFmtId="0" fontId="47" fillId="0" borderId="40" applyNumberFormat="0" applyAlignment="0" applyProtection="0">
      <alignment horizontal="left" vertical="center"/>
    </xf>
    <xf numFmtId="0" fontId="47" fillId="0" borderId="29">
      <alignment horizontal="left" vertical="center"/>
    </xf>
    <xf numFmtId="14" fontId="20" fillId="26" borderId="41">
      <alignment horizontal="center" vertical="center" wrapText="1"/>
    </xf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49" fillId="0" borderId="43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18" fillId="0" borderId="0" applyAlignment="0">
      <alignment horizontal="centerContinuous" vertical="justify"/>
    </xf>
    <xf numFmtId="185" fontId="53" fillId="0" borderId="0" applyFill="0" applyBorder="0">
      <alignment horizontal="center" vertical="center"/>
    </xf>
    <xf numFmtId="10" fontId="46" fillId="27" borderId="31" applyNumberFormat="0" applyBorder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0" fontId="54" fillId="10" borderId="45" applyNumberFormat="0" applyAlignment="0" applyProtection="0"/>
    <xf numFmtId="186" fontId="55" fillId="28" borderId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0" fontId="56" fillId="0" borderId="46" applyNumberFormat="0" applyFill="0" applyAlignment="0" applyProtection="0"/>
    <xf numFmtId="186" fontId="57" fillId="29" borderId="0"/>
    <xf numFmtId="187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8" fontId="58" fillId="0" borderId="0" applyFont="0" applyFill="0" applyBorder="0" applyAlignment="0" applyProtection="0"/>
    <xf numFmtId="189" fontId="58" fillId="0" borderId="0" applyFont="0" applyFill="0" applyBorder="0" applyAlignment="0" applyProtection="0"/>
    <xf numFmtId="19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60" fillId="0" borderId="0"/>
    <xf numFmtId="188" fontId="61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2" fillId="0" borderId="0"/>
    <xf numFmtId="0" fontId="18" fillId="0" borderId="0"/>
    <xf numFmtId="0" fontId="18" fillId="0" borderId="0"/>
    <xf numFmtId="0" fontId="62" fillId="0" borderId="0"/>
    <xf numFmtId="0" fontId="18" fillId="0" borderId="0"/>
    <xf numFmtId="0" fontId="18" fillId="0" borderId="0"/>
    <xf numFmtId="0" fontId="62" fillId="0" borderId="0"/>
    <xf numFmtId="0" fontId="19" fillId="0" borderId="0"/>
    <xf numFmtId="0" fontId="19" fillId="0" borderId="0"/>
    <xf numFmtId="0" fontId="62" fillId="0" borderId="0"/>
    <xf numFmtId="0" fontId="19" fillId="0" borderId="0"/>
    <xf numFmtId="0" fontId="19" fillId="0" borderId="0"/>
    <xf numFmtId="0" fontId="62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2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63" fillId="0" borderId="0"/>
    <xf numFmtId="0" fontId="18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64" fillId="0" borderId="0"/>
    <xf numFmtId="0" fontId="18" fillId="0" borderId="0"/>
    <xf numFmtId="0" fontId="63" fillId="0" borderId="0"/>
    <xf numFmtId="0" fontId="64" fillId="0" borderId="0"/>
    <xf numFmtId="0" fontId="18" fillId="0" borderId="0"/>
    <xf numFmtId="0" fontId="63" fillId="0" borderId="0"/>
    <xf numFmtId="0" fontId="64" fillId="0" borderId="0"/>
    <xf numFmtId="0" fontId="18" fillId="0" borderId="0"/>
    <xf numFmtId="0" fontId="63" fillId="0" borderId="0"/>
    <xf numFmtId="0" fontId="64" fillId="0" borderId="0"/>
    <xf numFmtId="0" fontId="64" fillId="0" borderId="0"/>
    <xf numFmtId="0" fontId="63" fillId="0" borderId="0"/>
    <xf numFmtId="0" fontId="18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64" fillId="0" borderId="0"/>
    <xf numFmtId="0" fontId="18" fillId="0" borderId="0"/>
    <xf numFmtId="0" fontId="63" fillId="0" borderId="0"/>
    <xf numFmtId="0" fontId="64" fillId="0" borderId="0"/>
    <xf numFmtId="0" fontId="18" fillId="0" borderId="0"/>
    <xf numFmtId="0" fontId="63" fillId="0" borderId="0"/>
    <xf numFmtId="0" fontId="64" fillId="0" borderId="0"/>
    <xf numFmtId="0" fontId="18" fillId="0" borderId="0"/>
    <xf numFmtId="0" fontId="63" fillId="0" borderId="0"/>
    <xf numFmtId="0" fontId="64" fillId="0" borderId="0"/>
    <xf numFmtId="0" fontId="64" fillId="0" borderId="0"/>
    <xf numFmtId="0" fontId="62" fillId="0" borderId="0"/>
    <xf numFmtId="0" fontId="18" fillId="0" borderId="0"/>
    <xf numFmtId="0" fontId="18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65" fillId="0" borderId="0"/>
    <xf numFmtId="0" fontId="18" fillId="31" borderId="47" applyNumberFormat="0" applyFont="0" applyAlignment="0" applyProtection="0"/>
    <xf numFmtId="0" fontId="18" fillId="31" borderId="47" applyNumberFormat="0" applyFont="0" applyAlignment="0" applyProtection="0"/>
    <xf numFmtId="0" fontId="18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18" fillId="31" borderId="47" applyNumberFormat="0" applyFont="0" applyAlignment="0" applyProtection="0"/>
    <xf numFmtId="0" fontId="18" fillId="31" borderId="47" applyNumberFormat="0" applyFont="0" applyAlignment="0" applyProtection="0"/>
    <xf numFmtId="0" fontId="18" fillId="31" borderId="47" applyNumberFormat="0" applyFont="0" applyAlignment="0" applyProtection="0"/>
    <xf numFmtId="0" fontId="18" fillId="31" borderId="47" applyNumberFormat="0" applyFont="0" applyAlignment="0" applyProtection="0"/>
    <xf numFmtId="0" fontId="18" fillId="31" borderId="47" applyNumberFormat="0" applyFont="0" applyAlignment="0" applyProtection="0"/>
    <xf numFmtId="0" fontId="18" fillId="31" borderId="47" applyNumberFormat="0" applyFont="0" applyAlignment="0" applyProtection="0"/>
    <xf numFmtId="0" fontId="18" fillId="31" borderId="47" applyNumberFormat="0" applyFont="0" applyAlignment="0" applyProtection="0"/>
    <xf numFmtId="0" fontId="4" fillId="4" borderId="28" applyNumberFormat="0" applyFont="0" applyAlignment="0" applyProtection="0"/>
    <xf numFmtId="0" fontId="4" fillId="4" borderId="28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18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24" fillId="31" borderId="47" applyNumberFormat="0" applyFont="0" applyAlignment="0" applyProtection="0"/>
    <xf numFmtId="0" fontId="18" fillId="31" borderId="47" applyNumberFormat="0" applyFont="0" applyAlignment="0" applyProtection="0"/>
    <xf numFmtId="0" fontId="18" fillId="31" borderId="47" applyNumberFormat="0" applyFont="0" applyAlignment="0" applyProtection="0"/>
    <xf numFmtId="0" fontId="18" fillId="31" borderId="47" applyNumberFormat="0" applyFont="0" applyAlignment="0" applyProtection="0"/>
    <xf numFmtId="0" fontId="18" fillId="31" borderId="47" applyNumberFormat="0" applyFont="0" applyAlignment="0" applyProtection="0"/>
    <xf numFmtId="0" fontId="18" fillId="31" borderId="47" applyNumberFormat="0" applyFont="0" applyAlignment="0" applyProtection="0"/>
    <xf numFmtId="0" fontId="18" fillId="31" borderId="47" applyNumberFormat="0" applyFont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3" fontId="66" fillId="0" borderId="0">
      <alignment horizontal="left"/>
    </xf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0" fontId="67" fillId="23" borderId="48" applyNumberFormat="0" applyAlignment="0" applyProtection="0"/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7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7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7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4" fontId="26" fillId="0" borderId="0">
      <alignment horizontal="center" wrapText="1"/>
      <protection locked="0"/>
    </xf>
    <xf numFmtId="194" fontId="18" fillId="0" borderId="0" applyFont="0" applyFill="0" applyBorder="0" applyAlignment="0" applyProtection="0"/>
    <xf numFmtId="194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8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70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70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70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9" fontId="69" fillId="0" borderId="49" applyNumberFormat="0" applyBorder="0"/>
    <xf numFmtId="164" fontId="71" fillId="0" borderId="0"/>
    <xf numFmtId="164" fontId="72" fillId="0" borderId="0"/>
    <xf numFmtId="164" fontId="72" fillId="0" borderId="0"/>
    <xf numFmtId="164" fontId="72" fillId="0" borderId="0"/>
    <xf numFmtId="164" fontId="72" fillId="0" borderId="0"/>
    <xf numFmtId="164" fontId="72" fillId="0" borderId="0"/>
    <xf numFmtId="164" fontId="72" fillId="0" borderId="0"/>
    <xf numFmtId="164" fontId="72" fillId="0" borderId="0"/>
    <xf numFmtId="164" fontId="72" fillId="0" borderId="0"/>
    <xf numFmtId="164" fontId="72" fillId="0" borderId="0"/>
    <xf numFmtId="164" fontId="72" fillId="0" borderId="0"/>
    <xf numFmtId="164" fontId="72" fillId="0" borderId="0"/>
    <xf numFmtId="164" fontId="72" fillId="0" borderId="0"/>
    <xf numFmtId="164" fontId="72" fillId="0" borderId="0"/>
    <xf numFmtId="164" fontId="72" fillId="0" borderId="0"/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70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70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70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0" fontId="69" fillId="0" borderId="0" applyNumberFormat="0" applyFont="0" applyFill="0" applyBorder="0" applyAlignment="0" applyProtection="0">
      <alignment horizontal="left"/>
    </xf>
    <xf numFmtId="195" fontId="73" fillId="0" borderId="0" applyNumberFormat="0" applyFill="0" applyBorder="0" applyAlignment="0" applyProtection="0">
      <alignment horizontal="left"/>
    </xf>
    <xf numFmtId="0" fontId="74" fillId="0" borderId="0" applyNumberFormat="0" applyFill="0" applyBorder="0" applyAlignment="0" applyProtection="0">
      <alignment vertical="top"/>
      <protection locked="0"/>
    </xf>
    <xf numFmtId="40" fontId="75" fillId="0" borderId="0" applyBorder="0">
      <alignment horizontal="right"/>
    </xf>
    <xf numFmtId="196" fontId="76" fillId="0" borderId="0" applyFill="0" applyBorder="0">
      <alignment horizontal="right"/>
    </xf>
    <xf numFmtId="0" fontId="77" fillId="0" borderId="0" applyFill="0" applyBorder="0" applyProtection="0">
      <alignment horizontal="left" vertical="top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0" fontId="79" fillId="0" borderId="50" applyNumberFormat="0" applyFill="0" applyAlignment="0" applyProtection="0"/>
    <xf numFmtId="193" fontId="66" fillId="0" borderId="0">
      <alignment horizontal="left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3" fillId="0" borderId="0"/>
    <xf numFmtId="179" fontId="63" fillId="0" borderId="0" applyFont="0" applyFill="0" applyBorder="0" applyAlignment="0" applyProtection="0"/>
  </cellStyleXfs>
  <cellXfs count="189">
    <xf numFmtId="0" fontId="0" fillId="0" borderId="0" xfId="0"/>
    <xf numFmtId="0" fontId="6" fillId="0" borderId="0" xfId="0" applyFont="1"/>
    <xf numFmtId="0" fontId="6" fillId="0" borderId="0" xfId="0" applyFont="1" applyFill="1" applyBorder="1"/>
    <xf numFmtId="0" fontId="6" fillId="0" borderId="0" xfId="0" applyFont="1" applyFill="1"/>
    <xf numFmtId="0" fontId="0" fillId="0" borderId="0" xfId="0" applyFill="1"/>
    <xf numFmtId="169" fontId="8" fillId="0" borderId="3" xfId="0" applyNumberFormat="1" applyFont="1" applyFill="1" applyBorder="1" applyAlignment="1">
      <alignment horizontal="center" vertical="center"/>
    </xf>
    <xf numFmtId="169" fontId="8" fillId="0" borderId="4" xfId="0" applyNumberFormat="1" applyFont="1" applyFill="1" applyBorder="1" applyAlignment="1">
      <alignment horizontal="center" vertical="center"/>
    </xf>
    <xf numFmtId="168" fontId="8" fillId="0" borderId="4" xfId="1" applyFon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Border="1"/>
    <xf numFmtId="171" fontId="8" fillId="0" borderId="3" xfId="1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/>
    </xf>
    <xf numFmtId="169" fontId="8" fillId="0" borderId="21" xfId="0" applyNumberFormat="1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9" fontId="6" fillId="0" borderId="0" xfId="2" applyNumberFormat="1" applyFont="1" applyFill="1" applyBorder="1"/>
    <xf numFmtId="9" fontId="6" fillId="0" borderId="0" xfId="0" applyNumberFormat="1" applyFont="1" applyFill="1" applyBorder="1"/>
    <xf numFmtId="9" fontId="0" fillId="0" borderId="0" xfId="0" applyNumberFormat="1" applyFill="1" applyBorder="1"/>
    <xf numFmtId="9" fontId="0" fillId="0" borderId="0" xfId="2" applyNumberFormat="1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14" fillId="0" borderId="0" xfId="0" applyFont="1" applyFill="1" applyBorder="1" applyAlignment="1"/>
    <xf numFmtId="0" fontId="16" fillId="0" borderId="0" xfId="0" applyFont="1" applyFill="1" applyBorder="1"/>
    <xf numFmtId="0" fontId="15" fillId="0" borderId="0" xfId="0" applyFont="1" applyFill="1" applyBorder="1"/>
    <xf numFmtId="0" fontId="14" fillId="0" borderId="0" xfId="0" applyFont="1" applyFill="1" applyBorder="1"/>
    <xf numFmtId="0" fontId="17" fillId="0" borderId="0" xfId="0" applyFont="1" applyFill="1" applyBorder="1"/>
    <xf numFmtId="0" fontId="12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vertical="center"/>
    </xf>
    <xf numFmtId="170" fontId="7" fillId="0" borderId="21" xfId="0" applyNumberFormat="1" applyFont="1" applyFill="1" applyBorder="1"/>
    <xf numFmtId="0" fontId="7" fillId="0" borderId="2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/>
    </xf>
    <xf numFmtId="171" fontId="8" fillId="0" borderId="4" xfId="1" applyNumberFormat="1" applyFont="1" applyFill="1" applyBorder="1" applyAlignment="1">
      <alignment vertical="center"/>
    </xf>
    <xf numFmtId="171" fontId="8" fillId="0" borderId="4" xfId="1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171" fontId="8" fillId="0" borderId="6" xfId="1" applyNumberFormat="1" applyFont="1" applyFill="1" applyBorder="1" applyAlignment="1">
      <alignment vertical="center"/>
    </xf>
    <xf numFmtId="0" fontId="7" fillId="0" borderId="7" xfId="0" applyFont="1" applyFill="1" applyBorder="1"/>
    <xf numFmtId="168" fontId="7" fillId="0" borderId="7" xfId="1" applyFont="1" applyFill="1" applyBorder="1" applyAlignment="1">
      <alignment vertical="center"/>
    </xf>
    <xf numFmtId="169" fontId="7" fillId="0" borderId="21" xfId="0" applyNumberFormat="1" applyFont="1" applyFill="1" applyBorder="1"/>
    <xf numFmtId="0" fontId="8" fillId="0" borderId="3" xfId="0" applyFont="1" applyFill="1" applyBorder="1" applyAlignment="1">
      <alignment horizontal="center"/>
    </xf>
    <xf numFmtId="168" fontId="8" fillId="0" borderId="3" xfId="1" applyFont="1" applyFill="1" applyBorder="1"/>
    <xf numFmtId="169" fontId="1" fillId="0" borderId="21" xfId="0" applyNumberFormat="1" applyFont="1" applyFill="1" applyBorder="1"/>
    <xf numFmtId="0" fontId="8" fillId="0" borderId="4" xfId="0" applyFont="1" applyFill="1" applyBorder="1" applyAlignment="1">
      <alignment horizontal="center"/>
    </xf>
    <xf numFmtId="168" fontId="8" fillId="0" borderId="4" xfId="1" applyFont="1" applyFill="1" applyBorder="1"/>
    <xf numFmtId="0" fontId="8" fillId="0" borderId="7" xfId="0" applyFont="1" applyFill="1" applyBorder="1"/>
    <xf numFmtId="0" fontId="8" fillId="0" borderId="7" xfId="0" applyNumberFormat="1" applyFont="1" applyFill="1" applyBorder="1"/>
    <xf numFmtId="169" fontId="2" fillId="0" borderId="21" xfId="0" applyNumberFormat="1" applyFont="1" applyFill="1" applyBorder="1"/>
    <xf numFmtId="169" fontId="8" fillId="0" borderId="5" xfId="0" applyNumberFormat="1" applyFont="1" applyFill="1" applyBorder="1" applyAlignment="1">
      <alignment horizontal="center" vertical="center"/>
    </xf>
    <xf numFmtId="171" fontId="8" fillId="0" borderId="5" xfId="1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169" fontId="3" fillId="0" borderId="21" xfId="0" applyNumberFormat="1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2" fillId="0" borderId="0" xfId="6" applyFont="1" applyFill="1" applyBorder="1" applyAlignment="1">
      <alignment wrapText="1"/>
    </xf>
    <xf numFmtId="0" fontId="23" fillId="0" borderId="0" xfId="6" applyFont="1" applyFill="1" applyAlignment="1">
      <alignment wrapText="1"/>
    </xf>
    <xf numFmtId="0" fontId="18" fillId="0" borderId="0" xfId="6" applyFont="1" applyFill="1" applyAlignment="1">
      <alignment wrapText="1"/>
    </xf>
    <xf numFmtId="0" fontId="18" fillId="0" borderId="0" xfId="6" applyFont="1" applyFill="1"/>
    <xf numFmtId="0" fontId="23" fillId="0" borderId="0" xfId="6" applyFont="1" applyFill="1"/>
    <xf numFmtId="0" fontId="23" fillId="0" borderId="0" xfId="6" applyFont="1"/>
    <xf numFmtId="0" fontId="23" fillId="0" borderId="0" xfId="6" applyFont="1" applyAlignment="1">
      <alignment horizontal="center" vertical="center"/>
    </xf>
    <xf numFmtId="0" fontId="18" fillId="0" borderId="0" xfId="6" applyFont="1"/>
    <xf numFmtId="171" fontId="18" fillId="0" borderId="0" xfId="1" applyNumberFormat="1" applyFont="1"/>
    <xf numFmtId="49" fontId="81" fillId="0" borderId="0" xfId="6" applyNumberFormat="1" applyFont="1" applyAlignment="1">
      <alignment horizontal="center" vertical="center"/>
    </xf>
    <xf numFmtId="0" fontId="81" fillId="0" borderId="0" xfId="6" applyFont="1"/>
    <xf numFmtId="0" fontId="82" fillId="0" borderId="0" xfId="6" applyFont="1" applyAlignment="1">
      <alignment horizontal="right" vertical="center"/>
    </xf>
    <xf numFmtId="49" fontId="81" fillId="0" borderId="0" xfId="6" applyNumberFormat="1" applyFont="1"/>
    <xf numFmtId="0" fontId="83" fillId="0" borderId="0" xfId="6" applyFont="1" applyAlignment="1">
      <alignment horizontal="right" vertical="center"/>
    </xf>
    <xf numFmtId="0" fontId="15" fillId="0" borderId="51" xfId="6" applyFont="1" applyBorder="1" applyAlignment="1">
      <alignment horizontal="center" vertical="center" wrapText="1"/>
    </xf>
    <xf numFmtId="49" fontId="14" fillId="0" borderId="0" xfId="6" applyNumberFormat="1" applyFont="1" applyFill="1" applyAlignment="1">
      <alignment wrapText="1"/>
    </xf>
    <xf numFmtId="0" fontId="14" fillId="0" borderId="0" xfId="6" applyFont="1" applyFill="1" applyAlignment="1">
      <alignment wrapText="1"/>
    </xf>
    <xf numFmtId="0" fontId="14" fillId="0" borderId="0" xfId="6" applyFont="1" applyFill="1" applyAlignment="1">
      <alignment horizontal="center" vertical="center" wrapText="1"/>
    </xf>
    <xf numFmtId="14" fontId="8" fillId="0" borderId="52" xfId="0" applyNumberFormat="1" applyFont="1" applyFill="1" applyBorder="1"/>
    <xf numFmtId="0" fontId="14" fillId="0" borderId="52" xfId="0" applyFont="1" applyFill="1" applyBorder="1"/>
    <xf numFmtId="171" fontId="14" fillId="0" borderId="52" xfId="1" applyNumberFormat="1" applyFont="1" applyFill="1" applyBorder="1" applyAlignment="1">
      <alignment horizontal="center" vertical="center"/>
    </xf>
    <xf numFmtId="0" fontId="14" fillId="0" borderId="54" xfId="1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/>
    <xf numFmtId="171" fontId="14" fillId="0" borderId="0" xfId="1" applyNumberFormat="1" applyFont="1" applyFill="1" applyBorder="1" applyAlignment="1">
      <alignment horizontal="center" vertical="center"/>
    </xf>
    <xf numFmtId="0" fontId="14" fillId="0" borderId="33" xfId="1" applyNumberFormat="1" applyFont="1" applyFill="1" applyBorder="1" applyAlignment="1">
      <alignment horizontal="center" vertical="top"/>
    </xf>
    <xf numFmtId="0" fontId="14" fillId="0" borderId="33" xfId="1" applyNumberFormat="1" applyFont="1" applyFill="1" applyBorder="1" applyAlignment="1">
      <alignment horizontal="center"/>
    </xf>
    <xf numFmtId="0" fontId="14" fillId="0" borderId="33" xfId="1" applyNumberFormat="1" applyFont="1" applyBorder="1" applyAlignment="1">
      <alignment horizontal="center"/>
    </xf>
    <xf numFmtId="14" fontId="8" fillId="0" borderId="35" xfId="0" applyNumberFormat="1" applyFont="1" applyFill="1" applyBorder="1"/>
    <xf numFmtId="0" fontId="14" fillId="0" borderId="35" xfId="0" applyFont="1" applyFill="1" applyBorder="1"/>
    <xf numFmtId="171" fontId="14" fillId="0" borderId="35" xfId="1" applyNumberFormat="1" applyFont="1" applyFill="1" applyBorder="1" applyAlignment="1">
      <alignment horizontal="center" vertical="center"/>
    </xf>
    <xf numFmtId="0" fontId="14" fillId="0" borderId="36" xfId="1" applyNumberFormat="1" applyFont="1" applyBorder="1" applyAlignment="1">
      <alignment horizontal="center"/>
    </xf>
    <xf numFmtId="0" fontId="14" fillId="0" borderId="0" xfId="6" applyNumberFormat="1" applyFont="1"/>
    <xf numFmtId="0" fontId="14" fillId="0" borderId="0" xfId="6" applyNumberFormat="1" applyFont="1" applyAlignment="1">
      <alignment horizontal="right"/>
    </xf>
    <xf numFmtId="49" fontId="14" fillId="0" borderId="0" xfId="6" applyNumberFormat="1" applyFont="1" applyAlignment="1">
      <alignment horizontal="center" vertical="center"/>
    </xf>
    <xf numFmtId="3" fontId="14" fillId="0" borderId="0" xfId="6" applyNumberFormat="1" applyFont="1"/>
    <xf numFmtId="0" fontId="15" fillId="0" borderId="29" xfId="6" applyFont="1" applyBorder="1"/>
    <xf numFmtId="171" fontId="15" fillId="0" borderId="29" xfId="1" applyNumberFormat="1" applyFont="1" applyBorder="1"/>
    <xf numFmtId="171" fontId="15" fillId="0" borderId="51" xfId="1" applyNumberFormat="1" applyFont="1" applyBorder="1"/>
    <xf numFmtId="171" fontId="15" fillId="0" borderId="30" xfId="1" applyNumberFormat="1" applyFont="1" applyBorder="1"/>
    <xf numFmtId="171" fontId="85" fillId="0" borderId="52" xfId="1" applyNumberFormat="1" applyFont="1" applyFill="1" applyBorder="1" applyAlignment="1">
      <alignment horizontal="center" vertical="center"/>
    </xf>
    <xf numFmtId="171" fontId="85" fillId="0" borderId="0" xfId="1" applyNumberFormat="1" applyFont="1" applyFill="1" applyBorder="1" applyAlignment="1">
      <alignment horizontal="center" vertical="center"/>
    </xf>
    <xf numFmtId="171" fontId="85" fillId="0" borderId="35" xfId="1" applyNumberFormat="1" applyFont="1" applyFill="1" applyBorder="1" applyAlignment="1">
      <alignment horizontal="center" vertical="center"/>
    </xf>
    <xf numFmtId="168" fontId="14" fillId="0" borderId="52" xfId="1" applyFont="1" applyFill="1" applyBorder="1"/>
    <xf numFmtId="168" fontId="14" fillId="0" borderId="0" xfId="1" applyFont="1" applyFill="1" applyBorder="1"/>
    <xf numFmtId="168" fontId="14" fillId="0" borderId="0" xfId="1" applyFont="1" applyBorder="1"/>
    <xf numFmtId="168" fontId="14" fillId="0" borderId="35" xfId="1" applyFont="1" applyBorder="1"/>
    <xf numFmtId="168" fontId="14" fillId="0" borderId="52" xfId="1" applyFont="1" applyFill="1" applyBorder="1" applyAlignment="1">
      <alignment horizontal="center" vertical="center"/>
    </xf>
    <xf numFmtId="168" fontId="14" fillId="0" borderId="0" xfId="1" applyFont="1" applyFill="1" applyBorder="1" applyAlignment="1">
      <alignment horizontal="center" vertical="center"/>
    </xf>
    <xf numFmtId="168" fontId="14" fillId="0" borderId="35" xfId="1" applyFont="1" applyFill="1" applyBorder="1" applyAlignment="1">
      <alignment horizontal="center" vertical="center"/>
    </xf>
    <xf numFmtId="49" fontId="15" fillId="0" borderId="51" xfId="6" applyNumberFormat="1" applyFont="1" applyFill="1" applyBorder="1" applyAlignment="1">
      <alignment horizontal="center" vertical="center" wrapText="1"/>
    </xf>
    <xf numFmtId="0" fontId="15" fillId="0" borderId="51" xfId="6" applyFont="1" applyFill="1" applyBorder="1" applyAlignment="1">
      <alignment horizontal="center" vertical="center" wrapText="1"/>
    </xf>
    <xf numFmtId="0" fontId="15" fillId="0" borderId="56" xfId="6" applyFont="1" applyBorder="1" applyAlignment="1">
      <alignment horizontal="center" vertical="center" wrapText="1"/>
    </xf>
    <xf numFmtId="0" fontId="14" fillId="0" borderId="0" xfId="6" applyFont="1" applyFill="1" applyBorder="1" applyAlignment="1">
      <alignment wrapText="1"/>
    </xf>
    <xf numFmtId="0" fontId="23" fillId="0" borderId="53" xfId="6" applyFont="1" applyFill="1" applyBorder="1"/>
    <xf numFmtId="0" fontId="8" fillId="0" borderId="52" xfId="0" applyFont="1" applyFill="1" applyBorder="1"/>
    <xf numFmtId="0" fontId="23" fillId="0" borderId="32" xfId="6" applyFont="1" applyFill="1" applyBorder="1"/>
    <xf numFmtId="0" fontId="8" fillId="0" borderId="0" xfId="0" applyFont="1" applyFill="1" applyBorder="1"/>
    <xf numFmtId="0" fontId="8" fillId="0" borderId="35" xfId="0" applyFont="1" applyFill="1" applyBorder="1"/>
    <xf numFmtId="0" fontId="23" fillId="0" borderId="55" xfId="6" applyFont="1" applyBorder="1"/>
    <xf numFmtId="0" fontId="15" fillId="0" borderId="55" xfId="6" applyFont="1" applyFill="1" applyBorder="1" applyAlignment="1">
      <alignment horizontal="center" vertical="center" wrapText="1"/>
    </xf>
    <xf numFmtId="0" fontId="23" fillId="0" borderId="34" xfId="6" applyFont="1" applyFill="1" applyBorder="1"/>
    <xf numFmtId="0" fontId="86" fillId="2" borderId="1" xfId="0" applyFont="1" applyFill="1" applyBorder="1" applyAlignment="1">
      <alignment horizontal="center" vertical="center" wrapText="1"/>
    </xf>
    <xf numFmtId="0" fontId="87" fillId="2" borderId="1" xfId="0" applyFont="1" applyFill="1" applyBorder="1" applyAlignment="1">
      <alignment horizontal="center" vertical="center" wrapText="1"/>
    </xf>
    <xf numFmtId="197" fontId="92" fillId="0" borderId="3" xfId="1" applyNumberFormat="1" applyFont="1" applyFill="1" applyBorder="1" applyAlignment="1">
      <alignment vertical="center"/>
    </xf>
    <xf numFmtId="197" fontId="92" fillId="0" borderId="4" xfId="1" applyNumberFormat="1" applyFont="1" applyFill="1" applyBorder="1" applyAlignment="1">
      <alignment vertical="center"/>
    </xf>
    <xf numFmtId="197" fontId="92" fillId="0" borderId="7" xfId="0" applyNumberFormat="1" applyFont="1" applyFill="1" applyBorder="1" applyAlignment="1">
      <alignment vertical="center"/>
    </xf>
    <xf numFmtId="197" fontId="93" fillId="0" borderId="7" xfId="1" applyNumberFormat="1" applyFont="1" applyFill="1" applyBorder="1" applyAlignment="1">
      <alignment vertical="center"/>
    </xf>
    <xf numFmtId="197" fontId="92" fillId="0" borderId="6" xfId="1" applyNumberFormat="1" applyFont="1" applyFill="1" applyBorder="1" applyAlignment="1">
      <alignment vertical="center"/>
    </xf>
    <xf numFmtId="197" fontId="92" fillId="0" borderId="3" xfId="1" applyNumberFormat="1" applyFont="1" applyFill="1" applyBorder="1"/>
    <xf numFmtId="197" fontId="92" fillId="0" borderId="4" xfId="1" applyNumberFormat="1" applyFont="1" applyFill="1" applyBorder="1"/>
    <xf numFmtId="197" fontId="92" fillId="0" borderId="7" xfId="0" applyNumberFormat="1" applyFont="1" applyFill="1" applyBorder="1"/>
    <xf numFmtId="197" fontId="93" fillId="0" borderId="7" xfId="1" applyNumberFormat="1" applyFont="1" applyFill="1" applyBorder="1"/>
    <xf numFmtId="197" fontId="92" fillId="0" borderId="5" xfId="1" applyNumberFormat="1" applyFont="1" applyFill="1" applyBorder="1" applyAlignment="1">
      <alignment vertical="center"/>
    </xf>
    <xf numFmtId="197" fontId="93" fillId="0" borderId="6" xfId="1" applyNumberFormat="1" applyFont="1" applyFill="1" applyBorder="1" applyAlignment="1">
      <alignment vertical="center"/>
    </xf>
    <xf numFmtId="0" fontId="87" fillId="3" borderId="2" xfId="0" applyFont="1" applyFill="1" applyBorder="1" applyAlignment="1">
      <alignment horizontal="left"/>
    </xf>
    <xf numFmtId="0" fontId="7" fillId="3" borderId="16" xfId="0" applyFont="1" applyFill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9" fontId="9" fillId="0" borderId="0" xfId="0" applyNumberFormat="1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72" fontId="8" fillId="0" borderId="13" xfId="0" applyNumberFormat="1" applyFont="1" applyFill="1" applyBorder="1" applyAlignment="1">
      <alignment horizontal="left" vertical="center" wrapText="1"/>
    </xf>
    <xf numFmtId="172" fontId="8" fillId="0" borderId="15" xfId="0" applyNumberFormat="1" applyFont="1" applyFill="1" applyBorder="1" applyAlignment="1">
      <alignment horizontal="left" vertical="center" wrapText="1"/>
    </xf>
    <xf numFmtId="172" fontId="8" fillId="0" borderId="14" xfId="0" applyNumberFormat="1" applyFont="1" applyFill="1" applyBorder="1" applyAlignment="1">
      <alignment horizontal="left" vertical="center" wrapText="1"/>
    </xf>
    <xf numFmtId="0" fontId="87" fillId="0" borderId="22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87" fillId="0" borderId="2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172" fontId="8" fillId="0" borderId="19" xfId="0" applyNumberFormat="1" applyFont="1" applyFill="1" applyBorder="1" applyAlignment="1">
      <alignment horizontal="left" vertical="center"/>
    </xf>
    <xf numFmtId="172" fontId="8" fillId="0" borderId="24" xfId="0" applyNumberFormat="1" applyFont="1" applyFill="1" applyBorder="1" applyAlignment="1">
      <alignment horizontal="left" vertical="center"/>
    </xf>
    <xf numFmtId="172" fontId="8" fillId="0" borderId="20" xfId="0" applyNumberFormat="1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9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87" fillId="0" borderId="22" xfId="0" applyFont="1" applyFill="1" applyBorder="1" applyAlignment="1">
      <alignment horizontal="left"/>
    </xf>
    <xf numFmtId="0" fontId="7" fillId="0" borderId="25" xfId="0" applyFont="1" applyFill="1" applyBorder="1" applyAlignment="1">
      <alignment horizontal="left"/>
    </xf>
    <xf numFmtId="0" fontId="7" fillId="0" borderId="23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2" fontId="8" fillId="0" borderId="19" xfId="0" applyNumberFormat="1" applyFont="1" applyFill="1" applyBorder="1" applyAlignment="1">
      <alignment horizontal="left" vertical="center"/>
    </xf>
    <xf numFmtId="2" fontId="8" fillId="0" borderId="24" xfId="0" applyNumberFormat="1" applyFont="1" applyFill="1" applyBorder="1" applyAlignment="1">
      <alignment horizontal="left" vertical="center"/>
    </xf>
    <xf numFmtId="2" fontId="8" fillId="0" borderId="20" xfId="0" applyNumberFormat="1" applyFont="1" applyFill="1" applyBorder="1" applyAlignment="1">
      <alignment horizontal="left" vertical="center"/>
    </xf>
    <xf numFmtId="0" fontId="89" fillId="0" borderId="26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0" fontId="8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9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88" fillId="0" borderId="1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6" fillId="0" borderId="9" xfId="0" applyFont="1" applyFill="1" applyBorder="1" applyAlignment="1"/>
    <xf numFmtId="0" fontId="6" fillId="0" borderId="12" xfId="0" applyFont="1" applyFill="1" applyBorder="1" applyAlignment="1"/>
    <xf numFmtId="197" fontId="94" fillId="0" borderId="18" xfId="1" applyNumberFormat="1" applyFont="1" applyFill="1" applyBorder="1" applyAlignment="1">
      <alignment vertical="center"/>
    </xf>
    <xf numFmtId="197" fontId="95" fillId="0" borderId="8" xfId="1" applyNumberFormat="1" applyFont="1" applyFill="1" applyBorder="1" applyAlignment="1">
      <alignment vertical="center"/>
    </xf>
    <xf numFmtId="0" fontId="87" fillId="2" borderId="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top" wrapText="1"/>
    </xf>
  </cellXfs>
  <cellStyles count="3553">
    <cellStyle name="20% - Accent1 10" xfId="7"/>
    <cellStyle name="20% - Accent1 11" xfId="8"/>
    <cellStyle name="20% - Accent1 12" xfId="9"/>
    <cellStyle name="20% - Accent1 13" xfId="10"/>
    <cellStyle name="20% - Accent1 14" xfId="11"/>
    <cellStyle name="20% - Accent1 15" xfId="12"/>
    <cellStyle name="20% - Accent1 16" xfId="13"/>
    <cellStyle name="20% - Accent1 17" xfId="14"/>
    <cellStyle name="20% - Accent1 18" xfId="15"/>
    <cellStyle name="20% - Accent1 19" xfId="16"/>
    <cellStyle name="20% - Accent1 2" xfId="17"/>
    <cellStyle name="20% - Accent1 2 2" xfId="18"/>
    <cellStyle name="20% - Accent1 2 3" xfId="19"/>
    <cellStyle name="20% - Accent1 2 4" xfId="20"/>
    <cellStyle name="20% - Accent1 2 5" xfId="21"/>
    <cellStyle name="20% - Accent1 2 6" xfId="22"/>
    <cellStyle name="20% - Accent1 2 7" xfId="23"/>
    <cellStyle name="20% - Accent1 2 8" xfId="24"/>
    <cellStyle name="20% - Accent1 20" xfId="25"/>
    <cellStyle name="20% - Accent1 21" xfId="26"/>
    <cellStyle name="20% - Accent1 22" xfId="27"/>
    <cellStyle name="20% - Accent1 23" xfId="28"/>
    <cellStyle name="20% - Accent1 24" xfId="29"/>
    <cellStyle name="20% - Accent1 25" xfId="30"/>
    <cellStyle name="20% - Accent1 26" xfId="31"/>
    <cellStyle name="20% - Accent1 27" xfId="32"/>
    <cellStyle name="20% - Accent1 28" xfId="33"/>
    <cellStyle name="20% - Accent1 29" xfId="34"/>
    <cellStyle name="20% - Accent1 3" xfId="35"/>
    <cellStyle name="20% - Accent1 30" xfId="36"/>
    <cellStyle name="20% - Accent1 31" xfId="37"/>
    <cellStyle name="20% - Accent1 32" xfId="38"/>
    <cellStyle name="20% - Accent1 33" xfId="39"/>
    <cellStyle name="20% - Accent1 34" xfId="40"/>
    <cellStyle name="20% - Accent1 35" xfId="41"/>
    <cellStyle name="20% - Accent1 36" xfId="42"/>
    <cellStyle name="20% - Accent1 37" xfId="43"/>
    <cellStyle name="20% - Accent1 38" xfId="44"/>
    <cellStyle name="20% - Accent1 4" xfId="45"/>
    <cellStyle name="20% - Accent1 5" xfId="46"/>
    <cellStyle name="20% - Accent1 6" xfId="47"/>
    <cellStyle name="20% - Accent1 7" xfId="48"/>
    <cellStyle name="20% - Accent1 8" xfId="49"/>
    <cellStyle name="20% - Accent1 9" xfId="50"/>
    <cellStyle name="20% - Accent2 10" xfId="51"/>
    <cellStyle name="20% - Accent2 11" xfId="52"/>
    <cellStyle name="20% - Accent2 12" xfId="53"/>
    <cellStyle name="20% - Accent2 13" xfId="54"/>
    <cellStyle name="20% - Accent2 14" xfId="55"/>
    <cellStyle name="20% - Accent2 15" xfId="56"/>
    <cellStyle name="20% - Accent2 16" xfId="57"/>
    <cellStyle name="20% - Accent2 17" xfId="58"/>
    <cellStyle name="20% - Accent2 18" xfId="59"/>
    <cellStyle name="20% - Accent2 19" xfId="60"/>
    <cellStyle name="20% - Accent2 2" xfId="61"/>
    <cellStyle name="20% - Accent2 2 2" xfId="62"/>
    <cellStyle name="20% - Accent2 2 3" xfId="63"/>
    <cellStyle name="20% - Accent2 2 4" xfId="64"/>
    <cellStyle name="20% - Accent2 2 5" xfId="65"/>
    <cellStyle name="20% - Accent2 2 6" xfId="66"/>
    <cellStyle name="20% - Accent2 2 7" xfId="67"/>
    <cellStyle name="20% - Accent2 2 8" xfId="68"/>
    <cellStyle name="20% - Accent2 20" xfId="69"/>
    <cellStyle name="20% - Accent2 21" xfId="70"/>
    <cellStyle name="20% - Accent2 22" xfId="71"/>
    <cellStyle name="20% - Accent2 23" xfId="72"/>
    <cellStyle name="20% - Accent2 24" xfId="73"/>
    <cellStyle name="20% - Accent2 25" xfId="74"/>
    <cellStyle name="20% - Accent2 26" xfId="75"/>
    <cellStyle name="20% - Accent2 27" xfId="76"/>
    <cellStyle name="20% - Accent2 28" xfId="77"/>
    <cellStyle name="20% - Accent2 29" xfId="78"/>
    <cellStyle name="20% - Accent2 3" xfId="79"/>
    <cellStyle name="20% - Accent2 30" xfId="80"/>
    <cellStyle name="20% - Accent2 31" xfId="81"/>
    <cellStyle name="20% - Accent2 32" xfId="82"/>
    <cellStyle name="20% - Accent2 33" xfId="83"/>
    <cellStyle name="20% - Accent2 34" xfId="84"/>
    <cellStyle name="20% - Accent2 35" xfId="85"/>
    <cellStyle name="20% - Accent2 36" xfId="86"/>
    <cellStyle name="20% - Accent2 37" xfId="87"/>
    <cellStyle name="20% - Accent2 38" xfId="88"/>
    <cellStyle name="20% - Accent2 4" xfId="89"/>
    <cellStyle name="20% - Accent2 5" xfId="90"/>
    <cellStyle name="20% - Accent2 6" xfId="91"/>
    <cellStyle name="20% - Accent2 7" xfId="92"/>
    <cellStyle name="20% - Accent2 8" xfId="93"/>
    <cellStyle name="20% - Accent2 9" xfId="94"/>
    <cellStyle name="20% - Accent3 10" xfId="95"/>
    <cellStyle name="20% - Accent3 11" xfId="96"/>
    <cellStyle name="20% - Accent3 12" xfId="97"/>
    <cellStyle name="20% - Accent3 13" xfId="98"/>
    <cellStyle name="20% - Accent3 14" xfId="99"/>
    <cellStyle name="20% - Accent3 15" xfId="100"/>
    <cellStyle name="20% - Accent3 16" xfId="101"/>
    <cellStyle name="20% - Accent3 17" xfId="102"/>
    <cellStyle name="20% - Accent3 18" xfId="103"/>
    <cellStyle name="20% - Accent3 19" xfId="104"/>
    <cellStyle name="20% - Accent3 2" xfId="105"/>
    <cellStyle name="20% - Accent3 2 2" xfId="106"/>
    <cellStyle name="20% - Accent3 2 3" xfId="107"/>
    <cellStyle name="20% - Accent3 2 4" xfId="108"/>
    <cellStyle name="20% - Accent3 2 5" xfId="109"/>
    <cellStyle name="20% - Accent3 2 6" xfId="110"/>
    <cellStyle name="20% - Accent3 2 7" xfId="111"/>
    <cellStyle name="20% - Accent3 2 8" xfId="112"/>
    <cellStyle name="20% - Accent3 20" xfId="113"/>
    <cellStyle name="20% - Accent3 21" xfId="114"/>
    <cellStyle name="20% - Accent3 22" xfId="115"/>
    <cellStyle name="20% - Accent3 23" xfId="116"/>
    <cellStyle name="20% - Accent3 24" xfId="117"/>
    <cellStyle name="20% - Accent3 25" xfId="118"/>
    <cellStyle name="20% - Accent3 26" xfId="119"/>
    <cellStyle name="20% - Accent3 27" xfId="120"/>
    <cellStyle name="20% - Accent3 28" xfId="121"/>
    <cellStyle name="20% - Accent3 29" xfId="122"/>
    <cellStyle name="20% - Accent3 3" xfId="123"/>
    <cellStyle name="20% - Accent3 30" xfId="124"/>
    <cellStyle name="20% - Accent3 31" xfId="125"/>
    <cellStyle name="20% - Accent3 32" xfId="126"/>
    <cellStyle name="20% - Accent3 33" xfId="127"/>
    <cellStyle name="20% - Accent3 34" xfId="128"/>
    <cellStyle name="20% - Accent3 35" xfId="129"/>
    <cellStyle name="20% - Accent3 36" xfId="130"/>
    <cellStyle name="20% - Accent3 37" xfId="131"/>
    <cellStyle name="20% - Accent3 38" xfId="132"/>
    <cellStyle name="20% - Accent3 4" xfId="133"/>
    <cellStyle name="20% - Accent3 5" xfId="134"/>
    <cellStyle name="20% - Accent3 6" xfId="135"/>
    <cellStyle name="20% - Accent3 7" xfId="136"/>
    <cellStyle name="20% - Accent3 8" xfId="137"/>
    <cellStyle name="20% - Accent3 9" xfId="138"/>
    <cellStyle name="20% - Accent4 10" xfId="139"/>
    <cellStyle name="20% - Accent4 11" xfId="140"/>
    <cellStyle name="20% - Accent4 12" xfId="141"/>
    <cellStyle name="20% - Accent4 13" xfId="142"/>
    <cellStyle name="20% - Accent4 14" xfId="143"/>
    <cellStyle name="20% - Accent4 15" xfId="144"/>
    <cellStyle name="20% - Accent4 16" xfId="145"/>
    <cellStyle name="20% - Accent4 17" xfId="146"/>
    <cellStyle name="20% - Accent4 18" xfId="147"/>
    <cellStyle name="20% - Accent4 19" xfId="148"/>
    <cellStyle name="20% - Accent4 2" xfId="149"/>
    <cellStyle name="20% - Accent4 2 2" xfId="150"/>
    <cellStyle name="20% - Accent4 2 3" xfId="151"/>
    <cellStyle name="20% - Accent4 2 4" xfId="152"/>
    <cellStyle name="20% - Accent4 2 5" xfId="153"/>
    <cellStyle name="20% - Accent4 2 6" xfId="154"/>
    <cellStyle name="20% - Accent4 2 7" xfId="155"/>
    <cellStyle name="20% - Accent4 2 8" xfId="156"/>
    <cellStyle name="20% - Accent4 20" xfId="157"/>
    <cellStyle name="20% - Accent4 21" xfId="158"/>
    <cellStyle name="20% - Accent4 22" xfId="159"/>
    <cellStyle name="20% - Accent4 23" xfId="160"/>
    <cellStyle name="20% - Accent4 24" xfId="161"/>
    <cellStyle name="20% - Accent4 25" xfId="162"/>
    <cellStyle name="20% - Accent4 26" xfId="163"/>
    <cellStyle name="20% - Accent4 27" xfId="164"/>
    <cellStyle name="20% - Accent4 28" xfId="165"/>
    <cellStyle name="20% - Accent4 29" xfId="166"/>
    <cellStyle name="20% - Accent4 3" xfId="167"/>
    <cellStyle name="20% - Accent4 30" xfId="168"/>
    <cellStyle name="20% - Accent4 31" xfId="169"/>
    <cellStyle name="20% - Accent4 32" xfId="170"/>
    <cellStyle name="20% - Accent4 33" xfId="171"/>
    <cellStyle name="20% - Accent4 34" xfId="172"/>
    <cellStyle name="20% - Accent4 35" xfId="173"/>
    <cellStyle name="20% - Accent4 36" xfId="174"/>
    <cellStyle name="20% - Accent4 37" xfId="175"/>
    <cellStyle name="20% - Accent4 38" xfId="176"/>
    <cellStyle name="20% - Accent4 4" xfId="177"/>
    <cellStyle name="20% - Accent4 5" xfId="178"/>
    <cellStyle name="20% - Accent4 6" xfId="179"/>
    <cellStyle name="20% - Accent4 7" xfId="180"/>
    <cellStyle name="20% - Accent4 8" xfId="181"/>
    <cellStyle name="20% - Accent4 9" xfId="182"/>
    <cellStyle name="20% - Accent5 10" xfId="183"/>
    <cellStyle name="20% - Accent5 11" xfId="184"/>
    <cellStyle name="20% - Accent5 12" xfId="185"/>
    <cellStyle name="20% - Accent5 13" xfId="186"/>
    <cellStyle name="20% - Accent5 14" xfId="187"/>
    <cellStyle name="20% - Accent5 15" xfId="188"/>
    <cellStyle name="20% - Accent5 16" xfId="189"/>
    <cellStyle name="20% - Accent5 17" xfId="190"/>
    <cellStyle name="20% - Accent5 18" xfId="191"/>
    <cellStyle name="20% - Accent5 19" xfId="192"/>
    <cellStyle name="20% - Accent5 2" xfId="193"/>
    <cellStyle name="20% - Accent5 2 2" xfId="194"/>
    <cellStyle name="20% - Accent5 2 3" xfId="195"/>
    <cellStyle name="20% - Accent5 2 4" xfId="196"/>
    <cellStyle name="20% - Accent5 2 5" xfId="197"/>
    <cellStyle name="20% - Accent5 2 6" xfId="198"/>
    <cellStyle name="20% - Accent5 2 7" xfId="199"/>
    <cellStyle name="20% - Accent5 2 8" xfId="200"/>
    <cellStyle name="20% - Accent5 20" xfId="201"/>
    <cellStyle name="20% - Accent5 21" xfId="202"/>
    <cellStyle name="20% - Accent5 22" xfId="203"/>
    <cellStyle name="20% - Accent5 23" xfId="204"/>
    <cellStyle name="20% - Accent5 24" xfId="205"/>
    <cellStyle name="20% - Accent5 25" xfId="206"/>
    <cellStyle name="20% - Accent5 26" xfId="207"/>
    <cellStyle name="20% - Accent5 27" xfId="208"/>
    <cellStyle name="20% - Accent5 28" xfId="209"/>
    <cellStyle name="20% - Accent5 29" xfId="210"/>
    <cellStyle name="20% - Accent5 3" xfId="211"/>
    <cellStyle name="20% - Accent5 30" xfId="212"/>
    <cellStyle name="20% - Accent5 31" xfId="213"/>
    <cellStyle name="20% - Accent5 32" xfId="214"/>
    <cellStyle name="20% - Accent5 33" xfId="215"/>
    <cellStyle name="20% - Accent5 34" xfId="216"/>
    <cellStyle name="20% - Accent5 35" xfId="217"/>
    <cellStyle name="20% - Accent5 36" xfId="218"/>
    <cellStyle name="20% - Accent5 37" xfId="219"/>
    <cellStyle name="20% - Accent5 38" xfId="220"/>
    <cellStyle name="20% - Accent5 4" xfId="221"/>
    <cellStyle name="20% - Accent5 5" xfId="222"/>
    <cellStyle name="20% - Accent5 6" xfId="223"/>
    <cellStyle name="20% - Accent5 7" xfId="224"/>
    <cellStyle name="20% - Accent5 8" xfId="225"/>
    <cellStyle name="20% - Accent5 9" xfId="226"/>
    <cellStyle name="20% - Accent6 10" xfId="227"/>
    <cellStyle name="20% - Accent6 11" xfId="228"/>
    <cellStyle name="20% - Accent6 12" xfId="229"/>
    <cellStyle name="20% - Accent6 13" xfId="230"/>
    <cellStyle name="20% - Accent6 14" xfId="231"/>
    <cellStyle name="20% - Accent6 15" xfId="232"/>
    <cellStyle name="20% - Accent6 16" xfId="233"/>
    <cellStyle name="20% - Accent6 17" xfId="234"/>
    <cellStyle name="20% - Accent6 18" xfId="235"/>
    <cellStyle name="20% - Accent6 19" xfId="236"/>
    <cellStyle name="20% - Accent6 2" xfId="237"/>
    <cellStyle name="20% - Accent6 2 2" xfId="238"/>
    <cellStyle name="20% - Accent6 2 3" xfId="239"/>
    <cellStyle name="20% - Accent6 2 4" xfId="240"/>
    <cellStyle name="20% - Accent6 2 5" xfId="241"/>
    <cellStyle name="20% - Accent6 2 6" xfId="242"/>
    <cellStyle name="20% - Accent6 2 7" xfId="243"/>
    <cellStyle name="20% - Accent6 2 8" xfId="244"/>
    <cellStyle name="20% - Accent6 20" xfId="245"/>
    <cellStyle name="20% - Accent6 21" xfId="246"/>
    <cellStyle name="20% - Accent6 22" xfId="247"/>
    <cellStyle name="20% - Accent6 23" xfId="248"/>
    <cellStyle name="20% - Accent6 24" xfId="249"/>
    <cellStyle name="20% - Accent6 25" xfId="250"/>
    <cellStyle name="20% - Accent6 26" xfId="251"/>
    <cellStyle name="20% - Accent6 27" xfId="252"/>
    <cellStyle name="20% - Accent6 28" xfId="253"/>
    <cellStyle name="20% - Accent6 29" xfId="254"/>
    <cellStyle name="20% - Accent6 3" xfId="255"/>
    <cellStyle name="20% - Accent6 30" xfId="256"/>
    <cellStyle name="20% - Accent6 31" xfId="257"/>
    <cellStyle name="20% - Accent6 32" xfId="258"/>
    <cellStyle name="20% - Accent6 33" xfId="259"/>
    <cellStyle name="20% - Accent6 34" xfId="260"/>
    <cellStyle name="20% - Accent6 35" xfId="261"/>
    <cellStyle name="20% - Accent6 36" xfId="262"/>
    <cellStyle name="20% - Accent6 37" xfId="263"/>
    <cellStyle name="20% - Accent6 38" xfId="264"/>
    <cellStyle name="20% - Accent6 4" xfId="265"/>
    <cellStyle name="20% - Accent6 5" xfId="266"/>
    <cellStyle name="20% - Accent6 6" xfId="267"/>
    <cellStyle name="20% - Accent6 7" xfId="268"/>
    <cellStyle name="20% - Accent6 8" xfId="269"/>
    <cellStyle name="20% - Accent6 9" xfId="270"/>
    <cellStyle name="40% - Accent1 10" xfId="271"/>
    <cellStyle name="40% - Accent1 11" xfId="272"/>
    <cellStyle name="40% - Accent1 12" xfId="273"/>
    <cellStyle name="40% - Accent1 13" xfId="274"/>
    <cellStyle name="40% - Accent1 14" xfId="275"/>
    <cellStyle name="40% - Accent1 15" xfId="276"/>
    <cellStyle name="40% - Accent1 16" xfId="277"/>
    <cellStyle name="40% - Accent1 17" xfId="278"/>
    <cellStyle name="40% - Accent1 18" xfId="279"/>
    <cellStyle name="40% - Accent1 19" xfId="280"/>
    <cellStyle name="40% - Accent1 2" xfId="281"/>
    <cellStyle name="40% - Accent1 2 2" xfId="282"/>
    <cellStyle name="40% - Accent1 2 3" xfId="283"/>
    <cellStyle name="40% - Accent1 2 4" xfId="284"/>
    <cellStyle name="40% - Accent1 2 5" xfId="285"/>
    <cellStyle name="40% - Accent1 2 6" xfId="286"/>
    <cellStyle name="40% - Accent1 2 7" xfId="287"/>
    <cellStyle name="40% - Accent1 2 8" xfId="288"/>
    <cellStyle name="40% - Accent1 20" xfId="289"/>
    <cellStyle name="40% - Accent1 21" xfId="290"/>
    <cellStyle name="40% - Accent1 22" xfId="291"/>
    <cellStyle name="40% - Accent1 23" xfId="292"/>
    <cellStyle name="40% - Accent1 24" xfId="293"/>
    <cellStyle name="40% - Accent1 25" xfId="294"/>
    <cellStyle name="40% - Accent1 26" xfId="295"/>
    <cellStyle name="40% - Accent1 27" xfId="296"/>
    <cellStyle name="40% - Accent1 28" xfId="297"/>
    <cellStyle name="40% - Accent1 29" xfId="298"/>
    <cellStyle name="40% - Accent1 3" xfId="299"/>
    <cellStyle name="40% - Accent1 30" xfId="300"/>
    <cellStyle name="40% - Accent1 31" xfId="301"/>
    <cellStyle name="40% - Accent1 32" xfId="302"/>
    <cellStyle name="40% - Accent1 33" xfId="303"/>
    <cellStyle name="40% - Accent1 34" xfId="304"/>
    <cellStyle name="40% - Accent1 35" xfId="305"/>
    <cellStyle name="40% - Accent1 36" xfId="306"/>
    <cellStyle name="40% - Accent1 37" xfId="307"/>
    <cellStyle name="40% - Accent1 38" xfId="308"/>
    <cellStyle name="40% - Accent1 4" xfId="309"/>
    <cellStyle name="40% - Accent1 5" xfId="310"/>
    <cellStyle name="40% - Accent1 6" xfId="311"/>
    <cellStyle name="40% - Accent1 7" xfId="312"/>
    <cellStyle name="40% - Accent1 8" xfId="313"/>
    <cellStyle name="40% - Accent1 9" xfId="314"/>
    <cellStyle name="40% - Accent2 10" xfId="315"/>
    <cellStyle name="40% - Accent2 11" xfId="316"/>
    <cellStyle name="40% - Accent2 12" xfId="317"/>
    <cellStyle name="40% - Accent2 13" xfId="318"/>
    <cellStyle name="40% - Accent2 14" xfId="319"/>
    <cellStyle name="40% - Accent2 15" xfId="320"/>
    <cellStyle name="40% - Accent2 16" xfId="321"/>
    <cellStyle name="40% - Accent2 17" xfId="322"/>
    <cellStyle name="40% - Accent2 18" xfId="323"/>
    <cellStyle name="40% - Accent2 19" xfId="324"/>
    <cellStyle name="40% - Accent2 2" xfId="325"/>
    <cellStyle name="40% - Accent2 2 2" xfId="326"/>
    <cellStyle name="40% - Accent2 2 3" xfId="327"/>
    <cellStyle name="40% - Accent2 2 4" xfId="328"/>
    <cellStyle name="40% - Accent2 2 5" xfId="329"/>
    <cellStyle name="40% - Accent2 2 6" xfId="330"/>
    <cellStyle name="40% - Accent2 2 7" xfId="331"/>
    <cellStyle name="40% - Accent2 2 8" xfId="332"/>
    <cellStyle name="40% - Accent2 20" xfId="333"/>
    <cellStyle name="40% - Accent2 21" xfId="334"/>
    <cellStyle name="40% - Accent2 22" xfId="335"/>
    <cellStyle name="40% - Accent2 23" xfId="336"/>
    <cellStyle name="40% - Accent2 24" xfId="337"/>
    <cellStyle name="40% - Accent2 25" xfId="338"/>
    <cellStyle name="40% - Accent2 26" xfId="339"/>
    <cellStyle name="40% - Accent2 27" xfId="340"/>
    <cellStyle name="40% - Accent2 28" xfId="341"/>
    <cellStyle name="40% - Accent2 29" xfId="342"/>
    <cellStyle name="40% - Accent2 3" xfId="343"/>
    <cellStyle name="40% - Accent2 30" xfId="344"/>
    <cellStyle name="40% - Accent2 31" xfId="345"/>
    <cellStyle name="40% - Accent2 32" xfId="346"/>
    <cellStyle name="40% - Accent2 33" xfId="347"/>
    <cellStyle name="40% - Accent2 34" xfId="348"/>
    <cellStyle name="40% - Accent2 35" xfId="349"/>
    <cellStyle name="40% - Accent2 36" xfId="350"/>
    <cellStyle name="40% - Accent2 37" xfId="351"/>
    <cellStyle name="40% - Accent2 38" xfId="352"/>
    <cellStyle name="40% - Accent2 4" xfId="353"/>
    <cellStyle name="40% - Accent2 5" xfId="354"/>
    <cellStyle name="40% - Accent2 6" xfId="355"/>
    <cellStyle name="40% - Accent2 7" xfId="356"/>
    <cellStyle name="40% - Accent2 8" xfId="357"/>
    <cellStyle name="40% - Accent2 9" xfId="358"/>
    <cellStyle name="40% - Accent3 10" xfId="359"/>
    <cellStyle name="40% - Accent3 11" xfId="360"/>
    <cellStyle name="40% - Accent3 12" xfId="361"/>
    <cellStyle name="40% - Accent3 13" xfId="362"/>
    <cellStyle name="40% - Accent3 14" xfId="363"/>
    <cellStyle name="40% - Accent3 15" xfId="364"/>
    <cellStyle name="40% - Accent3 16" xfId="365"/>
    <cellStyle name="40% - Accent3 17" xfId="366"/>
    <cellStyle name="40% - Accent3 18" xfId="367"/>
    <cellStyle name="40% - Accent3 19" xfId="368"/>
    <cellStyle name="40% - Accent3 2" xfId="369"/>
    <cellStyle name="40% - Accent3 2 2" xfId="370"/>
    <cellStyle name="40% - Accent3 2 3" xfId="371"/>
    <cellStyle name="40% - Accent3 2 4" xfId="372"/>
    <cellStyle name="40% - Accent3 2 5" xfId="373"/>
    <cellStyle name="40% - Accent3 2 6" xfId="374"/>
    <cellStyle name="40% - Accent3 2 7" xfId="375"/>
    <cellStyle name="40% - Accent3 2 8" xfId="376"/>
    <cellStyle name="40% - Accent3 20" xfId="377"/>
    <cellStyle name="40% - Accent3 21" xfId="378"/>
    <cellStyle name="40% - Accent3 22" xfId="379"/>
    <cellStyle name="40% - Accent3 23" xfId="380"/>
    <cellStyle name="40% - Accent3 24" xfId="381"/>
    <cellStyle name="40% - Accent3 25" xfId="382"/>
    <cellStyle name="40% - Accent3 26" xfId="383"/>
    <cellStyle name="40% - Accent3 27" xfId="384"/>
    <cellStyle name="40% - Accent3 28" xfId="385"/>
    <cellStyle name="40% - Accent3 29" xfId="386"/>
    <cellStyle name="40% - Accent3 3" xfId="387"/>
    <cellStyle name="40% - Accent3 30" xfId="388"/>
    <cellStyle name="40% - Accent3 31" xfId="389"/>
    <cellStyle name="40% - Accent3 32" xfId="390"/>
    <cellStyle name="40% - Accent3 33" xfId="391"/>
    <cellStyle name="40% - Accent3 34" xfId="392"/>
    <cellStyle name="40% - Accent3 35" xfId="393"/>
    <cellStyle name="40% - Accent3 36" xfId="394"/>
    <cellStyle name="40% - Accent3 37" xfId="395"/>
    <cellStyle name="40% - Accent3 38" xfId="396"/>
    <cellStyle name="40% - Accent3 4" xfId="397"/>
    <cellStyle name="40% - Accent3 5" xfId="398"/>
    <cellStyle name="40% - Accent3 6" xfId="399"/>
    <cellStyle name="40% - Accent3 7" xfId="400"/>
    <cellStyle name="40% - Accent3 8" xfId="401"/>
    <cellStyle name="40% - Accent3 9" xfId="402"/>
    <cellStyle name="40% - Accent4 10" xfId="403"/>
    <cellStyle name="40% - Accent4 11" xfId="404"/>
    <cellStyle name="40% - Accent4 12" xfId="405"/>
    <cellStyle name="40% - Accent4 13" xfId="406"/>
    <cellStyle name="40% - Accent4 14" xfId="407"/>
    <cellStyle name="40% - Accent4 15" xfId="408"/>
    <cellStyle name="40% - Accent4 16" xfId="409"/>
    <cellStyle name="40% - Accent4 17" xfId="410"/>
    <cellStyle name="40% - Accent4 18" xfId="411"/>
    <cellStyle name="40% - Accent4 19" xfId="412"/>
    <cellStyle name="40% - Accent4 2" xfId="413"/>
    <cellStyle name="40% - Accent4 2 2" xfId="414"/>
    <cellStyle name="40% - Accent4 2 3" xfId="415"/>
    <cellStyle name="40% - Accent4 2 4" xfId="416"/>
    <cellStyle name="40% - Accent4 2 5" xfId="417"/>
    <cellStyle name="40% - Accent4 2 6" xfId="418"/>
    <cellStyle name="40% - Accent4 2 7" xfId="419"/>
    <cellStyle name="40% - Accent4 2 8" xfId="420"/>
    <cellStyle name="40% - Accent4 20" xfId="421"/>
    <cellStyle name="40% - Accent4 21" xfId="422"/>
    <cellStyle name="40% - Accent4 22" xfId="423"/>
    <cellStyle name="40% - Accent4 23" xfId="424"/>
    <cellStyle name="40% - Accent4 24" xfId="425"/>
    <cellStyle name="40% - Accent4 25" xfId="426"/>
    <cellStyle name="40% - Accent4 26" xfId="427"/>
    <cellStyle name="40% - Accent4 27" xfId="428"/>
    <cellStyle name="40% - Accent4 28" xfId="429"/>
    <cellStyle name="40% - Accent4 29" xfId="430"/>
    <cellStyle name="40% - Accent4 3" xfId="431"/>
    <cellStyle name="40% - Accent4 30" xfId="432"/>
    <cellStyle name="40% - Accent4 31" xfId="433"/>
    <cellStyle name="40% - Accent4 32" xfId="434"/>
    <cellStyle name="40% - Accent4 33" xfId="435"/>
    <cellStyle name="40% - Accent4 34" xfId="436"/>
    <cellStyle name="40% - Accent4 35" xfId="437"/>
    <cellStyle name="40% - Accent4 36" xfId="438"/>
    <cellStyle name="40% - Accent4 37" xfId="439"/>
    <cellStyle name="40% - Accent4 38" xfId="440"/>
    <cellStyle name="40% - Accent4 4" xfId="441"/>
    <cellStyle name="40% - Accent4 5" xfId="442"/>
    <cellStyle name="40% - Accent4 6" xfId="443"/>
    <cellStyle name="40% - Accent4 7" xfId="444"/>
    <cellStyle name="40% - Accent4 8" xfId="445"/>
    <cellStyle name="40% - Accent4 9" xfId="446"/>
    <cellStyle name="40% - Accent5 10" xfId="447"/>
    <cellStyle name="40% - Accent5 11" xfId="448"/>
    <cellStyle name="40% - Accent5 12" xfId="449"/>
    <cellStyle name="40% - Accent5 13" xfId="450"/>
    <cellStyle name="40% - Accent5 14" xfId="451"/>
    <cellStyle name="40% - Accent5 15" xfId="452"/>
    <cellStyle name="40% - Accent5 16" xfId="453"/>
    <cellStyle name="40% - Accent5 17" xfId="454"/>
    <cellStyle name="40% - Accent5 18" xfId="455"/>
    <cellStyle name="40% - Accent5 19" xfId="456"/>
    <cellStyle name="40% - Accent5 2" xfId="457"/>
    <cellStyle name="40% - Accent5 2 2" xfId="458"/>
    <cellStyle name="40% - Accent5 2 3" xfId="459"/>
    <cellStyle name="40% - Accent5 2 4" xfId="460"/>
    <cellStyle name="40% - Accent5 2 5" xfId="461"/>
    <cellStyle name="40% - Accent5 2 6" xfId="462"/>
    <cellStyle name="40% - Accent5 2 7" xfId="463"/>
    <cellStyle name="40% - Accent5 2 8" xfId="464"/>
    <cellStyle name="40% - Accent5 20" xfId="465"/>
    <cellStyle name="40% - Accent5 21" xfId="466"/>
    <cellStyle name="40% - Accent5 22" xfId="467"/>
    <cellStyle name="40% - Accent5 23" xfId="468"/>
    <cellStyle name="40% - Accent5 24" xfId="469"/>
    <cellStyle name="40% - Accent5 25" xfId="470"/>
    <cellStyle name="40% - Accent5 26" xfId="471"/>
    <cellStyle name="40% - Accent5 27" xfId="472"/>
    <cellStyle name="40% - Accent5 28" xfId="473"/>
    <cellStyle name="40% - Accent5 29" xfId="474"/>
    <cellStyle name="40% - Accent5 3" xfId="475"/>
    <cellStyle name="40% - Accent5 30" xfId="476"/>
    <cellStyle name="40% - Accent5 31" xfId="477"/>
    <cellStyle name="40% - Accent5 32" xfId="478"/>
    <cellStyle name="40% - Accent5 33" xfId="479"/>
    <cellStyle name="40% - Accent5 34" xfId="480"/>
    <cellStyle name="40% - Accent5 35" xfId="481"/>
    <cellStyle name="40% - Accent5 36" xfId="482"/>
    <cellStyle name="40% - Accent5 37" xfId="483"/>
    <cellStyle name="40% - Accent5 38" xfId="484"/>
    <cellStyle name="40% - Accent5 4" xfId="485"/>
    <cellStyle name="40% - Accent5 5" xfId="486"/>
    <cellStyle name="40% - Accent5 6" xfId="487"/>
    <cellStyle name="40% - Accent5 7" xfId="488"/>
    <cellStyle name="40% - Accent5 8" xfId="489"/>
    <cellStyle name="40% - Accent5 9" xfId="490"/>
    <cellStyle name="40% - Accent6 10" xfId="491"/>
    <cellStyle name="40% - Accent6 11" xfId="492"/>
    <cellStyle name="40% - Accent6 12" xfId="493"/>
    <cellStyle name="40% - Accent6 13" xfId="494"/>
    <cellStyle name="40% - Accent6 14" xfId="495"/>
    <cellStyle name="40% - Accent6 15" xfId="496"/>
    <cellStyle name="40% - Accent6 16" xfId="497"/>
    <cellStyle name="40% - Accent6 17" xfId="498"/>
    <cellStyle name="40% - Accent6 18" xfId="499"/>
    <cellStyle name="40% - Accent6 19" xfId="500"/>
    <cellStyle name="40% - Accent6 2" xfId="501"/>
    <cellStyle name="40% - Accent6 2 2" xfId="502"/>
    <cellStyle name="40% - Accent6 2 3" xfId="503"/>
    <cellStyle name="40% - Accent6 2 4" xfId="504"/>
    <cellStyle name="40% - Accent6 2 5" xfId="505"/>
    <cellStyle name="40% - Accent6 2 6" xfId="506"/>
    <cellStyle name="40% - Accent6 2 7" xfId="507"/>
    <cellStyle name="40% - Accent6 2 8" xfId="508"/>
    <cellStyle name="40% - Accent6 20" xfId="509"/>
    <cellStyle name="40% - Accent6 21" xfId="510"/>
    <cellStyle name="40% - Accent6 22" xfId="511"/>
    <cellStyle name="40% - Accent6 23" xfId="512"/>
    <cellStyle name="40% - Accent6 24" xfId="513"/>
    <cellStyle name="40% - Accent6 25" xfId="514"/>
    <cellStyle name="40% - Accent6 26" xfId="515"/>
    <cellStyle name="40% - Accent6 27" xfId="516"/>
    <cellStyle name="40% - Accent6 28" xfId="517"/>
    <cellStyle name="40% - Accent6 29" xfId="518"/>
    <cellStyle name="40% - Accent6 3" xfId="519"/>
    <cellStyle name="40% - Accent6 30" xfId="520"/>
    <cellStyle name="40% - Accent6 31" xfId="521"/>
    <cellStyle name="40% - Accent6 32" xfId="522"/>
    <cellStyle name="40% - Accent6 33" xfId="523"/>
    <cellStyle name="40% - Accent6 34" xfId="524"/>
    <cellStyle name="40% - Accent6 35" xfId="525"/>
    <cellStyle name="40% - Accent6 36" xfId="526"/>
    <cellStyle name="40% - Accent6 37" xfId="527"/>
    <cellStyle name="40% - Accent6 38" xfId="528"/>
    <cellStyle name="40% - Accent6 4" xfId="529"/>
    <cellStyle name="40% - Accent6 5" xfId="530"/>
    <cellStyle name="40% - Accent6 6" xfId="531"/>
    <cellStyle name="40% - Accent6 7" xfId="532"/>
    <cellStyle name="40% - Accent6 8" xfId="533"/>
    <cellStyle name="40% - Accent6 9" xfId="534"/>
    <cellStyle name="60% - Accent1 10" xfId="535"/>
    <cellStyle name="60% - Accent1 11" xfId="536"/>
    <cellStyle name="60% - Accent1 12" xfId="537"/>
    <cellStyle name="60% - Accent1 13" xfId="538"/>
    <cellStyle name="60% - Accent1 14" xfId="539"/>
    <cellStyle name="60% - Accent1 15" xfId="540"/>
    <cellStyle name="60% - Accent1 16" xfId="541"/>
    <cellStyle name="60% - Accent1 17" xfId="542"/>
    <cellStyle name="60% - Accent1 18" xfId="543"/>
    <cellStyle name="60% - Accent1 19" xfId="544"/>
    <cellStyle name="60% - Accent1 2" xfId="545"/>
    <cellStyle name="60% - Accent1 2 2" xfId="546"/>
    <cellStyle name="60% - Accent1 2 3" xfId="547"/>
    <cellStyle name="60% - Accent1 2 4" xfId="548"/>
    <cellStyle name="60% - Accent1 2 5" xfId="549"/>
    <cellStyle name="60% - Accent1 2 6" xfId="550"/>
    <cellStyle name="60% - Accent1 2 7" xfId="551"/>
    <cellStyle name="60% - Accent1 2 8" xfId="552"/>
    <cellStyle name="60% - Accent1 20" xfId="553"/>
    <cellStyle name="60% - Accent1 21" xfId="554"/>
    <cellStyle name="60% - Accent1 22" xfId="555"/>
    <cellStyle name="60% - Accent1 23" xfId="556"/>
    <cellStyle name="60% - Accent1 24" xfId="557"/>
    <cellStyle name="60% - Accent1 25" xfId="558"/>
    <cellStyle name="60% - Accent1 26" xfId="559"/>
    <cellStyle name="60% - Accent1 27" xfId="560"/>
    <cellStyle name="60% - Accent1 28" xfId="561"/>
    <cellStyle name="60% - Accent1 29" xfId="562"/>
    <cellStyle name="60% - Accent1 3" xfId="563"/>
    <cellStyle name="60% - Accent1 30" xfId="564"/>
    <cellStyle name="60% - Accent1 31" xfId="565"/>
    <cellStyle name="60% - Accent1 32" xfId="566"/>
    <cellStyle name="60% - Accent1 33" xfId="567"/>
    <cellStyle name="60% - Accent1 34" xfId="568"/>
    <cellStyle name="60% - Accent1 35" xfId="569"/>
    <cellStyle name="60% - Accent1 36" xfId="570"/>
    <cellStyle name="60% - Accent1 37" xfId="571"/>
    <cellStyle name="60% - Accent1 38" xfId="572"/>
    <cellStyle name="60% - Accent1 4" xfId="573"/>
    <cellStyle name="60% - Accent1 5" xfId="574"/>
    <cellStyle name="60% - Accent1 6" xfId="575"/>
    <cellStyle name="60% - Accent1 7" xfId="576"/>
    <cellStyle name="60% - Accent1 8" xfId="577"/>
    <cellStyle name="60% - Accent1 9" xfId="578"/>
    <cellStyle name="60% - Accent2 10" xfId="579"/>
    <cellStyle name="60% - Accent2 11" xfId="580"/>
    <cellStyle name="60% - Accent2 12" xfId="581"/>
    <cellStyle name="60% - Accent2 13" xfId="582"/>
    <cellStyle name="60% - Accent2 14" xfId="583"/>
    <cellStyle name="60% - Accent2 15" xfId="584"/>
    <cellStyle name="60% - Accent2 16" xfId="585"/>
    <cellStyle name="60% - Accent2 17" xfId="586"/>
    <cellStyle name="60% - Accent2 18" xfId="587"/>
    <cellStyle name="60% - Accent2 19" xfId="588"/>
    <cellStyle name="60% - Accent2 2" xfId="589"/>
    <cellStyle name="60% - Accent2 2 2" xfId="590"/>
    <cellStyle name="60% - Accent2 2 3" xfId="591"/>
    <cellStyle name="60% - Accent2 2 4" xfId="592"/>
    <cellStyle name="60% - Accent2 2 5" xfId="593"/>
    <cellStyle name="60% - Accent2 2 6" xfId="594"/>
    <cellStyle name="60% - Accent2 2 7" xfId="595"/>
    <cellStyle name="60% - Accent2 2 8" xfId="596"/>
    <cellStyle name="60% - Accent2 20" xfId="597"/>
    <cellStyle name="60% - Accent2 21" xfId="598"/>
    <cellStyle name="60% - Accent2 22" xfId="599"/>
    <cellStyle name="60% - Accent2 23" xfId="600"/>
    <cellStyle name="60% - Accent2 24" xfId="601"/>
    <cellStyle name="60% - Accent2 25" xfId="602"/>
    <cellStyle name="60% - Accent2 26" xfId="603"/>
    <cellStyle name="60% - Accent2 27" xfId="604"/>
    <cellStyle name="60% - Accent2 28" xfId="605"/>
    <cellStyle name="60% - Accent2 29" xfId="606"/>
    <cellStyle name="60% - Accent2 3" xfId="607"/>
    <cellStyle name="60% - Accent2 30" xfId="608"/>
    <cellStyle name="60% - Accent2 31" xfId="609"/>
    <cellStyle name="60% - Accent2 32" xfId="610"/>
    <cellStyle name="60% - Accent2 33" xfId="611"/>
    <cellStyle name="60% - Accent2 34" xfId="612"/>
    <cellStyle name="60% - Accent2 35" xfId="613"/>
    <cellStyle name="60% - Accent2 36" xfId="614"/>
    <cellStyle name="60% - Accent2 37" xfId="615"/>
    <cellStyle name="60% - Accent2 38" xfId="616"/>
    <cellStyle name="60% - Accent2 4" xfId="617"/>
    <cellStyle name="60% - Accent2 5" xfId="618"/>
    <cellStyle name="60% - Accent2 6" xfId="619"/>
    <cellStyle name="60% - Accent2 7" xfId="620"/>
    <cellStyle name="60% - Accent2 8" xfId="621"/>
    <cellStyle name="60% - Accent2 9" xfId="622"/>
    <cellStyle name="60% - Accent3 10" xfId="623"/>
    <cellStyle name="60% - Accent3 11" xfId="624"/>
    <cellStyle name="60% - Accent3 12" xfId="625"/>
    <cellStyle name="60% - Accent3 13" xfId="626"/>
    <cellStyle name="60% - Accent3 14" xfId="627"/>
    <cellStyle name="60% - Accent3 15" xfId="628"/>
    <cellStyle name="60% - Accent3 16" xfId="629"/>
    <cellStyle name="60% - Accent3 17" xfId="630"/>
    <cellStyle name="60% - Accent3 18" xfId="631"/>
    <cellStyle name="60% - Accent3 19" xfId="632"/>
    <cellStyle name="60% - Accent3 2" xfId="633"/>
    <cellStyle name="60% - Accent3 2 2" xfId="634"/>
    <cellStyle name="60% - Accent3 2 3" xfId="635"/>
    <cellStyle name="60% - Accent3 2 4" xfId="636"/>
    <cellStyle name="60% - Accent3 2 5" xfId="637"/>
    <cellStyle name="60% - Accent3 2 6" xfId="638"/>
    <cellStyle name="60% - Accent3 2 7" xfId="639"/>
    <cellStyle name="60% - Accent3 2 8" xfId="640"/>
    <cellStyle name="60% - Accent3 20" xfId="641"/>
    <cellStyle name="60% - Accent3 21" xfId="642"/>
    <cellStyle name="60% - Accent3 22" xfId="643"/>
    <cellStyle name="60% - Accent3 23" xfId="644"/>
    <cellStyle name="60% - Accent3 24" xfId="645"/>
    <cellStyle name="60% - Accent3 25" xfId="646"/>
    <cellStyle name="60% - Accent3 26" xfId="647"/>
    <cellStyle name="60% - Accent3 27" xfId="648"/>
    <cellStyle name="60% - Accent3 28" xfId="649"/>
    <cellStyle name="60% - Accent3 29" xfId="650"/>
    <cellStyle name="60% - Accent3 3" xfId="651"/>
    <cellStyle name="60% - Accent3 30" xfId="652"/>
    <cellStyle name="60% - Accent3 31" xfId="653"/>
    <cellStyle name="60% - Accent3 32" xfId="654"/>
    <cellStyle name="60% - Accent3 33" xfId="655"/>
    <cellStyle name="60% - Accent3 34" xfId="656"/>
    <cellStyle name="60% - Accent3 35" xfId="657"/>
    <cellStyle name="60% - Accent3 36" xfId="658"/>
    <cellStyle name="60% - Accent3 37" xfId="659"/>
    <cellStyle name="60% - Accent3 38" xfId="660"/>
    <cellStyle name="60% - Accent3 4" xfId="661"/>
    <cellStyle name="60% - Accent3 5" xfId="662"/>
    <cellStyle name="60% - Accent3 6" xfId="663"/>
    <cellStyle name="60% - Accent3 7" xfId="664"/>
    <cellStyle name="60% - Accent3 8" xfId="665"/>
    <cellStyle name="60% - Accent3 9" xfId="666"/>
    <cellStyle name="60% - Accent4 10" xfId="667"/>
    <cellStyle name="60% - Accent4 11" xfId="668"/>
    <cellStyle name="60% - Accent4 12" xfId="669"/>
    <cellStyle name="60% - Accent4 13" xfId="670"/>
    <cellStyle name="60% - Accent4 14" xfId="671"/>
    <cellStyle name="60% - Accent4 15" xfId="672"/>
    <cellStyle name="60% - Accent4 16" xfId="673"/>
    <cellStyle name="60% - Accent4 17" xfId="674"/>
    <cellStyle name="60% - Accent4 18" xfId="675"/>
    <cellStyle name="60% - Accent4 19" xfId="676"/>
    <cellStyle name="60% - Accent4 2" xfId="677"/>
    <cellStyle name="60% - Accent4 2 2" xfId="678"/>
    <cellStyle name="60% - Accent4 2 3" xfId="679"/>
    <cellStyle name="60% - Accent4 2 4" xfId="680"/>
    <cellStyle name="60% - Accent4 2 5" xfId="681"/>
    <cellStyle name="60% - Accent4 2 6" xfId="682"/>
    <cellStyle name="60% - Accent4 2 7" xfId="683"/>
    <cellStyle name="60% - Accent4 2 8" xfId="684"/>
    <cellStyle name="60% - Accent4 20" xfId="685"/>
    <cellStyle name="60% - Accent4 21" xfId="686"/>
    <cellStyle name="60% - Accent4 22" xfId="687"/>
    <cellStyle name="60% - Accent4 23" xfId="688"/>
    <cellStyle name="60% - Accent4 24" xfId="689"/>
    <cellStyle name="60% - Accent4 25" xfId="690"/>
    <cellStyle name="60% - Accent4 26" xfId="691"/>
    <cellStyle name="60% - Accent4 27" xfId="692"/>
    <cellStyle name="60% - Accent4 28" xfId="693"/>
    <cellStyle name="60% - Accent4 29" xfId="694"/>
    <cellStyle name="60% - Accent4 3" xfId="695"/>
    <cellStyle name="60% - Accent4 30" xfId="696"/>
    <cellStyle name="60% - Accent4 31" xfId="697"/>
    <cellStyle name="60% - Accent4 32" xfId="698"/>
    <cellStyle name="60% - Accent4 33" xfId="699"/>
    <cellStyle name="60% - Accent4 34" xfId="700"/>
    <cellStyle name="60% - Accent4 35" xfId="701"/>
    <cellStyle name="60% - Accent4 36" xfId="702"/>
    <cellStyle name="60% - Accent4 37" xfId="703"/>
    <cellStyle name="60% - Accent4 38" xfId="704"/>
    <cellStyle name="60% - Accent4 4" xfId="705"/>
    <cellStyle name="60% - Accent4 5" xfId="706"/>
    <cellStyle name="60% - Accent4 6" xfId="707"/>
    <cellStyle name="60% - Accent4 7" xfId="708"/>
    <cellStyle name="60% - Accent4 8" xfId="709"/>
    <cellStyle name="60% - Accent4 9" xfId="710"/>
    <cellStyle name="60% - Accent5 10" xfId="711"/>
    <cellStyle name="60% - Accent5 11" xfId="712"/>
    <cellStyle name="60% - Accent5 12" xfId="713"/>
    <cellStyle name="60% - Accent5 13" xfId="714"/>
    <cellStyle name="60% - Accent5 14" xfId="715"/>
    <cellStyle name="60% - Accent5 15" xfId="716"/>
    <cellStyle name="60% - Accent5 16" xfId="717"/>
    <cellStyle name="60% - Accent5 17" xfId="718"/>
    <cellStyle name="60% - Accent5 18" xfId="719"/>
    <cellStyle name="60% - Accent5 19" xfId="720"/>
    <cellStyle name="60% - Accent5 2" xfId="721"/>
    <cellStyle name="60% - Accent5 2 2" xfId="722"/>
    <cellStyle name="60% - Accent5 2 3" xfId="723"/>
    <cellStyle name="60% - Accent5 2 4" xfId="724"/>
    <cellStyle name="60% - Accent5 2 5" xfId="725"/>
    <cellStyle name="60% - Accent5 2 6" xfId="726"/>
    <cellStyle name="60% - Accent5 2 7" xfId="727"/>
    <cellStyle name="60% - Accent5 2 8" xfId="728"/>
    <cellStyle name="60% - Accent5 20" xfId="729"/>
    <cellStyle name="60% - Accent5 21" xfId="730"/>
    <cellStyle name="60% - Accent5 22" xfId="731"/>
    <cellStyle name="60% - Accent5 23" xfId="732"/>
    <cellStyle name="60% - Accent5 24" xfId="733"/>
    <cellStyle name="60% - Accent5 25" xfId="734"/>
    <cellStyle name="60% - Accent5 26" xfId="735"/>
    <cellStyle name="60% - Accent5 27" xfId="736"/>
    <cellStyle name="60% - Accent5 28" xfId="737"/>
    <cellStyle name="60% - Accent5 29" xfId="738"/>
    <cellStyle name="60% - Accent5 3" xfId="739"/>
    <cellStyle name="60% - Accent5 30" xfId="740"/>
    <cellStyle name="60% - Accent5 31" xfId="741"/>
    <cellStyle name="60% - Accent5 32" xfId="742"/>
    <cellStyle name="60% - Accent5 33" xfId="743"/>
    <cellStyle name="60% - Accent5 34" xfId="744"/>
    <cellStyle name="60% - Accent5 35" xfId="745"/>
    <cellStyle name="60% - Accent5 36" xfId="746"/>
    <cellStyle name="60% - Accent5 37" xfId="747"/>
    <cellStyle name="60% - Accent5 38" xfId="748"/>
    <cellStyle name="60% - Accent5 4" xfId="749"/>
    <cellStyle name="60% - Accent5 5" xfId="750"/>
    <cellStyle name="60% - Accent5 6" xfId="751"/>
    <cellStyle name="60% - Accent5 7" xfId="752"/>
    <cellStyle name="60% - Accent5 8" xfId="753"/>
    <cellStyle name="60% - Accent5 9" xfId="754"/>
    <cellStyle name="60% - Accent6 10" xfId="755"/>
    <cellStyle name="60% - Accent6 11" xfId="756"/>
    <cellStyle name="60% - Accent6 12" xfId="757"/>
    <cellStyle name="60% - Accent6 13" xfId="758"/>
    <cellStyle name="60% - Accent6 14" xfId="759"/>
    <cellStyle name="60% - Accent6 15" xfId="760"/>
    <cellStyle name="60% - Accent6 16" xfId="761"/>
    <cellStyle name="60% - Accent6 17" xfId="762"/>
    <cellStyle name="60% - Accent6 18" xfId="763"/>
    <cellStyle name="60% - Accent6 19" xfId="764"/>
    <cellStyle name="60% - Accent6 2" xfId="765"/>
    <cellStyle name="60% - Accent6 2 2" xfId="766"/>
    <cellStyle name="60% - Accent6 2 3" xfId="767"/>
    <cellStyle name="60% - Accent6 2 4" xfId="768"/>
    <cellStyle name="60% - Accent6 2 5" xfId="769"/>
    <cellStyle name="60% - Accent6 2 6" xfId="770"/>
    <cellStyle name="60% - Accent6 2 7" xfId="771"/>
    <cellStyle name="60% - Accent6 2 8" xfId="772"/>
    <cellStyle name="60% - Accent6 20" xfId="773"/>
    <cellStyle name="60% - Accent6 21" xfId="774"/>
    <cellStyle name="60% - Accent6 22" xfId="775"/>
    <cellStyle name="60% - Accent6 23" xfId="776"/>
    <cellStyle name="60% - Accent6 24" xfId="777"/>
    <cellStyle name="60% - Accent6 25" xfId="778"/>
    <cellStyle name="60% - Accent6 26" xfId="779"/>
    <cellStyle name="60% - Accent6 27" xfId="780"/>
    <cellStyle name="60% - Accent6 28" xfId="781"/>
    <cellStyle name="60% - Accent6 29" xfId="782"/>
    <cellStyle name="60% - Accent6 3" xfId="783"/>
    <cellStyle name="60% - Accent6 30" xfId="784"/>
    <cellStyle name="60% - Accent6 31" xfId="785"/>
    <cellStyle name="60% - Accent6 32" xfId="786"/>
    <cellStyle name="60% - Accent6 33" xfId="787"/>
    <cellStyle name="60% - Accent6 34" xfId="788"/>
    <cellStyle name="60% - Accent6 35" xfId="789"/>
    <cellStyle name="60% - Accent6 36" xfId="790"/>
    <cellStyle name="60% - Accent6 37" xfId="791"/>
    <cellStyle name="60% - Accent6 38" xfId="792"/>
    <cellStyle name="60% - Accent6 4" xfId="793"/>
    <cellStyle name="60% - Accent6 5" xfId="794"/>
    <cellStyle name="60% - Accent6 6" xfId="795"/>
    <cellStyle name="60% - Accent6 7" xfId="796"/>
    <cellStyle name="60% - Accent6 8" xfId="797"/>
    <cellStyle name="60% - Accent6 9" xfId="798"/>
    <cellStyle name="Accent1 10" xfId="799"/>
    <cellStyle name="Accent1 11" xfId="800"/>
    <cellStyle name="Accent1 12" xfId="801"/>
    <cellStyle name="Accent1 13" xfId="802"/>
    <cellStyle name="Accent1 14" xfId="803"/>
    <cellStyle name="Accent1 15" xfId="804"/>
    <cellStyle name="Accent1 16" xfId="805"/>
    <cellStyle name="Accent1 17" xfId="806"/>
    <cellStyle name="Accent1 18" xfId="807"/>
    <cellStyle name="Accent1 19" xfId="808"/>
    <cellStyle name="Accent1 2" xfId="809"/>
    <cellStyle name="Accent1 2 2" xfId="810"/>
    <cellStyle name="Accent1 2 3" xfId="811"/>
    <cellStyle name="Accent1 2 4" xfId="812"/>
    <cellStyle name="Accent1 2 5" xfId="813"/>
    <cellStyle name="Accent1 2 6" xfId="814"/>
    <cellStyle name="Accent1 2 7" xfId="815"/>
    <cellStyle name="Accent1 2 8" xfId="816"/>
    <cellStyle name="Accent1 20" xfId="817"/>
    <cellStyle name="Accent1 21" xfId="818"/>
    <cellStyle name="Accent1 22" xfId="819"/>
    <cellStyle name="Accent1 23" xfId="820"/>
    <cellStyle name="Accent1 24" xfId="821"/>
    <cellStyle name="Accent1 25" xfId="822"/>
    <cellStyle name="Accent1 26" xfId="823"/>
    <cellStyle name="Accent1 27" xfId="824"/>
    <cellStyle name="Accent1 28" xfId="825"/>
    <cellStyle name="Accent1 29" xfId="826"/>
    <cellStyle name="Accent1 3" xfId="827"/>
    <cellStyle name="Accent1 30" xfId="828"/>
    <cellStyle name="Accent1 31" xfId="829"/>
    <cellStyle name="Accent1 32" xfId="830"/>
    <cellStyle name="Accent1 33" xfId="831"/>
    <cellStyle name="Accent1 34" xfId="832"/>
    <cellStyle name="Accent1 35" xfId="833"/>
    <cellStyle name="Accent1 36" xfId="834"/>
    <cellStyle name="Accent1 37" xfId="835"/>
    <cellStyle name="Accent1 38" xfId="836"/>
    <cellStyle name="Accent1 4" xfId="837"/>
    <cellStyle name="Accent1 5" xfId="838"/>
    <cellStyle name="Accent1 6" xfId="839"/>
    <cellStyle name="Accent1 7" xfId="840"/>
    <cellStyle name="Accent1 8" xfId="841"/>
    <cellStyle name="Accent1 9" xfId="842"/>
    <cellStyle name="Accent2 10" xfId="843"/>
    <cellStyle name="Accent2 11" xfId="844"/>
    <cellStyle name="Accent2 12" xfId="845"/>
    <cellStyle name="Accent2 13" xfId="846"/>
    <cellStyle name="Accent2 14" xfId="847"/>
    <cellStyle name="Accent2 15" xfId="848"/>
    <cellStyle name="Accent2 16" xfId="849"/>
    <cellStyle name="Accent2 17" xfId="850"/>
    <cellStyle name="Accent2 18" xfId="851"/>
    <cellStyle name="Accent2 19" xfId="852"/>
    <cellStyle name="Accent2 2" xfId="853"/>
    <cellStyle name="Accent2 2 2" xfId="854"/>
    <cellStyle name="Accent2 2 3" xfId="855"/>
    <cellStyle name="Accent2 2 4" xfId="856"/>
    <cellStyle name="Accent2 2 5" xfId="857"/>
    <cellStyle name="Accent2 2 6" xfId="858"/>
    <cellStyle name="Accent2 2 7" xfId="859"/>
    <cellStyle name="Accent2 2 8" xfId="860"/>
    <cellStyle name="Accent2 20" xfId="861"/>
    <cellStyle name="Accent2 21" xfId="862"/>
    <cellStyle name="Accent2 22" xfId="863"/>
    <cellStyle name="Accent2 23" xfId="864"/>
    <cellStyle name="Accent2 24" xfId="865"/>
    <cellStyle name="Accent2 25" xfId="866"/>
    <cellStyle name="Accent2 26" xfId="867"/>
    <cellStyle name="Accent2 27" xfId="868"/>
    <cellStyle name="Accent2 28" xfId="869"/>
    <cellStyle name="Accent2 29" xfId="870"/>
    <cellStyle name="Accent2 3" xfId="871"/>
    <cellStyle name="Accent2 30" xfId="872"/>
    <cellStyle name="Accent2 31" xfId="873"/>
    <cellStyle name="Accent2 32" xfId="874"/>
    <cellStyle name="Accent2 33" xfId="875"/>
    <cellStyle name="Accent2 34" xfId="876"/>
    <cellStyle name="Accent2 35" xfId="877"/>
    <cellStyle name="Accent2 36" xfId="878"/>
    <cellStyle name="Accent2 37" xfId="879"/>
    <cellStyle name="Accent2 38" xfId="880"/>
    <cellStyle name="Accent2 4" xfId="881"/>
    <cellStyle name="Accent2 5" xfId="882"/>
    <cellStyle name="Accent2 6" xfId="883"/>
    <cellStyle name="Accent2 7" xfId="884"/>
    <cellStyle name="Accent2 8" xfId="885"/>
    <cellStyle name="Accent2 9" xfId="886"/>
    <cellStyle name="Accent3 10" xfId="887"/>
    <cellStyle name="Accent3 11" xfId="888"/>
    <cellStyle name="Accent3 12" xfId="889"/>
    <cellStyle name="Accent3 13" xfId="890"/>
    <cellStyle name="Accent3 14" xfId="891"/>
    <cellStyle name="Accent3 15" xfId="892"/>
    <cellStyle name="Accent3 16" xfId="893"/>
    <cellStyle name="Accent3 17" xfId="894"/>
    <cellStyle name="Accent3 18" xfId="895"/>
    <cellStyle name="Accent3 19" xfId="896"/>
    <cellStyle name="Accent3 2" xfId="897"/>
    <cellStyle name="Accent3 2 2" xfId="898"/>
    <cellStyle name="Accent3 2 3" xfId="899"/>
    <cellStyle name="Accent3 2 4" xfId="900"/>
    <cellStyle name="Accent3 2 5" xfId="901"/>
    <cellStyle name="Accent3 2 6" xfId="902"/>
    <cellStyle name="Accent3 2 7" xfId="903"/>
    <cellStyle name="Accent3 2 8" xfId="904"/>
    <cellStyle name="Accent3 20" xfId="905"/>
    <cellStyle name="Accent3 21" xfId="906"/>
    <cellStyle name="Accent3 22" xfId="907"/>
    <cellStyle name="Accent3 23" xfId="908"/>
    <cellStyle name="Accent3 24" xfId="909"/>
    <cellStyle name="Accent3 25" xfId="910"/>
    <cellStyle name="Accent3 26" xfId="911"/>
    <cellStyle name="Accent3 27" xfId="912"/>
    <cellStyle name="Accent3 28" xfId="913"/>
    <cellStyle name="Accent3 29" xfId="914"/>
    <cellStyle name="Accent3 3" xfId="915"/>
    <cellStyle name="Accent3 30" xfId="916"/>
    <cellStyle name="Accent3 31" xfId="917"/>
    <cellStyle name="Accent3 32" xfId="918"/>
    <cellStyle name="Accent3 33" xfId="919"/>
    <cellStyle name="Accent3 34" xfId="920"/>
    <cellStyle name="Accent3 35" xfId="921"/>
    <cellStyle name="Accent3 36" xfId="922"/>
    <cellStyle name="Accent3 37" xfId="923"/>
    <cellStyle name="Accent3 38" xfId="924"/>
    <cellStyle name="Accent3 4" xfId="925"/>
    <cellStyle name="Accent3 5" xfId="926"/>
    <cellStyle name="Accent3 6" xfId="927"/>
    <cellStyle name="Accent3 7" xfId="928"/>
    <cellStyle name="Accent3 8" xfId="929"/>
    <cellStyle name="Accent3 9" xfId="930"/>
    <cellStyle name="Accent4 10" xfId="931"/>
    <cellStyle name="Accent4 11" xfId="932"/>
    <cellStyle name="Accent4 12" xfId="933"/>
    <cellStyle name="Accent4 13" xfId="934"/>
    <cellStyle name="Accent4 14" xfId="935"/>
    <cellStyle name="Accent4 15" xfId="936"/>
    <cellStyle name="Accent4 16" xfId="937"/>
    <cellStyle name="Accent4 17" xfId="938"/>
    <cellStyle name="Accent4 18" xfId="939"/>
    <cellStyle name="Accent4 19" xfId="940"/>
    <cellStyle name="Accent4 2" xfId="941"/>
    <cellStyle name="Accent4 2 2" xfId="942"/>
    <cellStyle name="Accent4 2 3" xfId="943"/>
    <cellStyle name="Accent4 2 4" xfId="944"/>
    <cellStyle name="Accent4 2 5" xfId="945"/>
    <cellStyle name="Accent4 2 6" xfId="946"/>
    <cellStyle name="Accent4 2 7" xfId="947"/>
    <cellStyle name="Accent4 2 8" xfId="948"/>
    <cellStyle name="Accent4 20" xfId="949"/>
    <cellStyle name="Accent4 21" xfId="950"/>
    <cellStyle name="Accent4 22" xfId="951"/>
    <cellStyle name="Accent4 23" xfId="952"/>
    <cellStyle name="Accent4 24" xfId="953"/>
    <cellStyle name="Accent4 25" xfId="954"/>
    <cellStyle name="Accent4 26" xfId="955"/>
    <cellStyle name="Accent4 27" xfId="956"/>
    <cellStyle name="Accent4 28" xfId="957"/>
    <cellStyle name="Accent4 29" xfId="958"/>
    <cellStyle name="Accent4 3" xfId="959"/>
    <cellStyle name="Accent4 30" xfId="960"/>
    <cellStyle name="Accent4 31" xfId="961"/>
    <cellStyle name="Accent4 32" xfId="962"/>
    <cellStyle name="Accent4 33" xfId="963"/>
    <cellStyle name="Accent4 34" xfId="964"/>
    <cellStyle name="Accent4 35" xfId="965"/>
    <cellStyle name="Accent4 36" xfId="966"/>
    <cellStyle name="Accent4 37" xfId="967"/>
    <cellStyle name="Accent4 38" xfId="968"/>
    <cellStyle name="Accent4 4" xfId="969"/>
    <cellStyle name="Accent4 5" xfId="970"/>
    <cellStyle name="Accent4 6" xfId="971"/>
    <cellStyle name="Accent4 7" xfId="972"/>
    <cellStyle name="Accent4 8" xfId="973"/>
    <cellStyle name="Accent4 9" xfId="974"/>
    <cellStyle name="Accent5 10" xfId="975"/>
    <cellStyle name="Accent5 11" xfId="976"/>
    <cellStyle name="Accent5 12" xfId="977"/>
    <cellStyle name="Accent5 13" xfId="978"/>
    <cellStyle name="Accent5 14" xfId="979"/>
    <cellStyle name="Accent5 15" xfId="980"/>
    <cellStyle name="Accent5 16" xfId="981"/>
    <cellStyle name="Accent5 17" xfId="982"/>
    <cellStyle name="Accent5 18" xfId="983"/>
    <cellStyle name="Accent5 19" xfId="984"/>
    <cellStyle name="Accent5 2" xfId="985"/>
    <cellStyle name="Accent5 2 2" xfId="986"/>
    <cellStyle name="Accent5 2 3" xfId="987"/>
    <cellStyle name="Accent5 2 4" xfId="988"/>
    <cellStyle name="Accent5 2 5" xfId="989"/>
    <cellStyle name="Accent5 2 6" xfId="990"/>
    <cellStyle name="Accent5 2 7" xfId="991"/>
    <cellStyle name="Accent5 2 8" xfId="992"/>
    <cellStyle name="Accent5 20" xfId="993"/>
    <cellStyle name="Accent5 21" xfId="994"/>
    <cellStyle name="Accent5 22" xfId="995"/>
    <cellStyle name="Accent5 23" xfId="996"/>
    <cellStyle name="Accent5 24" xfId="997"/>
    <cellStyle name="Accent5 25" xfId="998"/>
    <cellStyle name="Accent5 26" xfId="999"/>
    <cellStyle name="Accent5 27" xfId="1000"/>
    <cellStyle name="Accent5 28" xfId="1001"/>
    <cellStyle name="Accent5 29" xfId="1002"/>
    <cellStyle name="Accent5 3" xfId="1003"/>
    <cellStyle name="Accent5 30" xfId="1004"/>
    <cellStyle name="Accent5 31" xfId="1005"/>
    <cellStyle name="Accent5 32" xfId="1006"/>
    <cellStyle name="Accent5 33" xfId="1007"/>
    <cellStyle name="Accent5 34" xfId="1008"/>
    <cellStyle name="Accent5 35" xfId="1009"/>
    <cellStyle name="Accent5 36" xfId="1010"/>
    <cellStyle name="Accent5 37" xfId="1011"/>
    <cellStyle name="Accent5 38" xfId="1012"/>
    <cellStyle name="Accent5 4" xfId="1013"/>
    <cellStyle name="Accent5 5" xfId="1014"/>
    <cellStyle name="Accent5 6" xfId="1015"/>
    <cellStyle name="Accent5 7" xfId="1016"/>
    <cellStyle name="Accent5 8" xfId="1017"/>
    <cellStyle name="Accent5 9" xfId="1018"/>
    <cellStyle name="Accent6 10" xfId="1019"/>
    <cellStyle name="Accent6 11" xfId="1020"/>
    <cellStyle name="Accent6 12" xfId="1021"/>
    <cellStyle name="Accent6 13" xfId="1022"/>
    <cellStyle name="Accent6 14" xfId="1023"/>
    <cellStyle name="Accent6 15" xfId="1024"/>
    <cellStyle name="Accent6 16" xfId="1025"/>
    <cellStyle name="Accent6 17" xfId="1026"/>
    <cellStyle name="Accent6 18" xfId="1027"/>
    <cellStyle name="Accent6 19" xfId="1028"/>
    <cellStyle name="Accent6 2" xfId="1029"/>
    <cellStyle name="Accent6 2 2" xfId="1030"/>
    <cellStyle name="Accent6 2 3" xfId="1031"/>
    <cellStyle name="Accent6 2 4" xfId="1032"/>
    <cellStyle name="Accent6 2 5" xfId="1033"/>
    <cellStyle name="Accent6 2 6" xfId="1034"/>
    <cellStyle name="Accent6 2 7" xfId="1035"/>
    <cellStyle name="Accent6 2 8" xfId="1036"/>
    <cellStyle name="Accent6 20" xfId="1037"/>
    <cellStyle name="Accent6 21" xfId="1038"/>
    <cellStyle name="Accent6 22" xfId="1039"/>
    <cellStyle name="Accent6 23" xfId="1040"/>
    <cellStyle name="Accent6 24" xfId="1041"/>
    <cellStyle name="Accent6 25" xfId="1042"/>
    <cellStyle name="Accent6 26" xfId="1043"/>
    <cellStyle name="Accent6 27" xfId="1044"/>
    <cellStyle name="Accent6 28" xfId="1045"/>
    <cellStyle name="Accent6 29" xfId="1046"/>
    <cellStyle name="Accent6 3" xfId="1047"/>
    <cellStyle name="Accent6 30" xfId="1048"/>
    <cellStyle name="Accent6 31" xfId="1049"/>
    <cellStyle name="Accent6 32" xfId="1050"/>
    <cellStyle name="Accent6 33" xfId="1051"/>
    <cellStyle name="Accent6 34" xfId="1052"/>
    <cellStyle name="Accent6 35" xfId="1053"/>
    <cellStyle name="Accent6 36" xfId="1054"/>
    <cellStyle name="Accent6 37" xfId="1055"/>
    <cellStyle name="Accent6 38" xfId="1056"/>
    <cellStyle name="Accent6 4" xfId="1057"/>
    <cellStyle name="Accent6 5" xfId="1058"/>
    <cellStyle name="Accent6 6" xfId="1059"/>
    <cellStyle name="Accent6 7" xfId="1060"/>
    <cellStyle name="Accent6 8" xfId="1061"/>
    <cellStyle name="Accent6 9" xfId="1062"/>
    <cellStyle name="args.style" xfId="1063"/>
    <cellStyle name="args.style 10" xfId="1064"/>
    <cellStyle name="args.style 11" xfId="1065"/>
    <cellStyle name="args.style 12" xfId="1066"/>
    <cellStyle name="args.style 13" xfId="1067"/>
    <cellStyle name="args.style 2" xfId="1068"/>
    <cellStyle name="args.style 2 10" xfId="1069"/>
    <cellStyle name="args.style 2 11" xfId="1070"/>
    <cellStyle name="args.style 2 12" xfId="1071"/>
    <cellStyle name="args.style 2 2" xfId="1072"/>
    <cellStyle name="args.style 2 3" xfId="1073"/>
    <cellStyle name="args.style 2 4" xfId="1074"/>
    <cellStyle name="args.style 2 5" xfId="1075"/>
    <cellStyle name="args.style 2 6" xfId="1076"/>
    <cellStyle name="args.style 2 7" xfId="1077"/>
    <cellStyle name="args.style 2 8" xfId="1078"/>
    <cellStyle name="args.style 2 9" xfId="1079"/>
    <cellStyle name="args.style 3" xfId="1080"/>
    <cellStyle name="args.style 3 2" xfId="1081"/>
    <cellStyle name="args.style 3 3" xfId="1082"/>
    <cellStyle name="args.style 3 4" xfId="1083"/>
    <cellStyle name="args.style 3 5" xfId="1084"/>
    <cellStyle name="args.style 3 6" xfId="1085"/>
    <cellStyle name="args.style 3 7" xfId="1086"/>
    <cellStyle name="args.style 4" xfId="1087"/>
    <cellStyle name="args.style 4 2" xfId="1088"/>
    <cellStyle name="args.style 4 3" xfId="1089"/>
    <cellStyle name="args.style 4 4" xfId="1090"/>
    <cellStyle name="args.style 4 5" xfId="1091"/>
    <cellStyle name="args.style 4 6" xfId="1092"/>
    <cellStyle name="args.style 4 7" xfId="1093"/>
    <cellStyle name="args.style 5" xfId="1094"/>
    <cellStyle name="args.style 6" xfId="1095"/>
    <cellStyle name="args.style 7" xfId="1096"/>
    <cellStyle name="args.style 8" xfId="1097"/>
    <cellStyle name="args.style 9" xfId="1098"/>
    <cellStyle name="args.style_FRM Notes" xfId="1099"/>
    <cellStyle name="Bad 10" xfId="1100"/>
    <cellStyle name="Bad 11" xfId="1101"/>
    <cellStyle name="Bad 12" xfId="1102"/>
    <cellStyle name="Bad 13" xfId="1103"/>
    <cellStyle name="Bad 14" xfId="1104"/>
    <cellStyle name="Bad 15" xfId="1105"/>
    <cellStyle name="Bad 16" xfId="1106"/>
    <cellStyle name="Bad 17" xfId="1107"/>
    <cellStyle name="Bad 18" xfId="1108"/>
    <cellStyle name="Bad 19" xfId="1109"/>
    <cellStyle name="Bad 2" xfId="1110"/>
    <cellStyle name="Bad 2 2" xfId="1111"/>
    <cellStyle name="Bad 2 3" xfId="1112"/>
    <cellStyle name="Bad 2 4" xfId="1113"/>
    <cellStyle name="Bad 2 5" xfId="1114"/>
    <cellStyle name="Bad 2 6" xfId="1115"/>
    <cellStyle name="Bad 2 7" xfId="1116"/>
    <cellStyle name="Bad 2 8" xfId="1117"/>
    <cellStyle name="Bad 20" xfId="1118"/>
    <cellStyle name="Bad 21" xfId="1119"/>
    <cellStyle name="Bad 22" xfId="1120"/>
    <cellStyle name="Bad 23" xfId="1121"/>
    <cellStyle name="Bad 24" xfId="1122"/>
    <cellStyle name="Bad 25" xfId="1123"/>
    <cellStyle name="Bad 26" xfId="1124"/>
    <cellStyle name="Bad 27" xfId="1125"/>
    <cellStyle name="Bad 28" xfId="1126"/>
    <cellStyle name="Bad 29" xfId="1127"/>
    <cellStyle name="Bad 3" xfId="1128"/>
    <cellStyle name="Bad 30" xfId="1129"/>
    <cellStyle name="Bad 31" xfId="1130"/>
    <cellStyle name="Bad 32" xfId="1131"/>
    <cellStyle name="Bad 33" xfId="1132"/>
    <cellStyle name="Bad 34" xfId="1133"/>
    <cellStyle name="Bad 35" xfId="1134"/>
    <cellStyle name="Bad 36" xfId="1135"/>
    <cellStyle name="Bad 37" xfId="1136"/>
    <cellStyle name="Bad 38" xfId="1137"/>
    <cellStyle name="Bad 4" xfId="1138"/>
    <cellStyle name="Bad 5" xfId="1139"/>
    <cellStyle name="Bad 6" xfId="1140"/>
    <cellStyle name="Bad 7" xfId="1141"/>
    <cellStyle name="Bad 8" xfId="1142"/>
    <cellStyle name="Bad 9" xfId="1143"/>
    <cellStyle name="Calc Currency (0)" xfId="1144"/>
    <cellStyle name="Calc Currency (0) 10" xfId="1145"/>
    <cellStyle name="Calc Currency (0) 11" xfId="1146"/>
    <cellStyle name="Calc Currency (0) 12" xfId="1147"/>
    <cellStyle name="Calc Currency (0) 13" xfId="1148"/>
    <cellStyle name="Calc Currency (0) 2" xfId="1149"/>
    <cellStyle name="Calc Currency (0) 2 10" xfId="1150"/>
    <cellStyle name="Calc Currency (0) 2 11" xfId="1151"/>
    <cellStyle name="Calc Currency (0) 2 12" xfId="1152"/>
    <cellStyle name="Calc Currency (0) 2 2" xfId="1153"/>
    <cellStyle name="Calc Currency (0) 2 3" xfId="1154"/>
    <cellStyle name="Calc Currency (0) 2 4" xfId="1155"/>
    <cellStyle name="Calc Currency (0) 2 5" xfId="1156"/>
    <cellStyle name="Calc Currency (0) 2 6" xfId="1157"/>
    <cellStyle name="Calc Currency (0) 2 7" xfId="1158"/>
    <cellStyle name="Calc Currency (0) 2 8" xfId="1159"/>
    <cellStyle name="Calc Currency (0) 2 9" xfId="1160"/>
    <cellStyle name="Calc Currency (0) 3" xfId="1161"/>
    <cellStyle name="Calc Currency (0) 3 2" xfId="1162"/>
    <cellStyle name="Calc Currency (0) 3 3" xfId="1163"/>
    <cellStyle name="Calc Currency (0) 3 4" xfId="1164"/>
    <cellStyle name="Calc Currency (0) 3 5" xfId="1165"/>
    <cellStyle name="Calc Currency (0) 3 6" xfId="1166"/>
    <cellStyle name="Calc Currency (0) 3 7" xfId="1167"/>
    <cellStyle name="Calc Currency (0) 4" xfId="1168"/>
    <cellStyle name="Calc Currency (0) 4 2" xfId="1169"/>
    <cellStyle name="Calc Currency (0) 4 3" xfId="1170"/>
    <cellStyle name="Calc Currency (0) 4 4" xfId="1171"/>
    <cellStyle name="Calc Currency (0) 4 5" xfId="1172"/>
    <cellStyle name="Calc Currency (0) 4 6" xfId="1173"/>
    <cellStyle name="Calc Currency (0) 4 7" xfId="1174"/>
    <cellStyle name="Calc Currency (0) 5" xfId="1175"/>
    <cellStyle name="Calc Currency (0) 6" xfId="1176"/>
    <cellStyle name="Calc Currency (0) 7" xfId="1177"/>
    <cellStyle name="Calc Currency (0) 8" xfId="1178"/>
    <cellStyle name="Calc Currency (0) 9" xfId="1179"/>
    <cellStyle name="Calc Currency (0)_FRM Notes" xfId="1180"/>
    <cellStyle name="Calculation 10" xfId="1181"/>
    <cellStyle name="Calculation 11" xfId="1182"/>
    <cellStyle name="Calculation 12" xfId="1183"/>
    <cellStyle name="Calculation 13" xfId="1184"/>
    <cellStyle name="Calculation 14" xfId="1185"/>
    <cellStyle name="Calculation 15" xfId="1186"/>
    <cellStyle name="Calculation 16" xfId="1187"/>
    <cellStyle name="Calculation 17" xfId="1188"/>
    <cellStyle name="Calculation 18" xfId="1189"/>
    <cellStyle name="Calculation 19" xfId="1190"/>
    <cellStyle name="Calculation 2" xfId="1191"/>
    <cellStyle name="Calculation 2 2" xfId="1192"/>
    <cellStyle name="Calculation 2 3" xfId="1193"/>
    <cellStyle name="Calculation 2 4" xfId="1194"/>
    <cellStyle name="Calculation 2 5" xfId="1195"/>
    <cellStyle name="Calculation 2 6" xfId="1196"/>
    <cellStyle name="Calculation 2 7" xfId="1197"/>
    <cellStyle name="Calculation 2 8" xfId="1198"/>
    <cellStyle name="Calculation 20" xfId="1199"/>
    <cellStyle name="Calculation 21" xfId="1200"/>
    <cellStyle name="Calculation 22" xfId="1201"/>
    <cellStyle name="Calculation 23" xfId="1202"/>
    <cellStyle name="Calculation 24" xfId="1203"/>
    <cellStyle name="Calculation 25" xfId="1204"/>
    <cellStyle name="Calculation 26" xfId="1205"/>
    <cellStyle name="Calculation 27" xfId="1206"/>
    <cellStyle name="Calculation 28" xfId="1207"/>
    <cellStyle name="Calculation 29" xfId="1208"/>
    <cellStyle name="Calculation 3" xfId="1209"/>
    <cellStyle name="Calculation 30" xfId="1210"/>
    <cellStyle name="Calculation 31" xfId="1211"/>
    <cellStyle name="Calculation 32" xfId="1212"/>
    <cellStyle name="Calculation 33" xfId="1213"/>
    <cellStyle name="Calculation 34" xfId="1214"/>
    <cellStyle name="Calculation 35" xfId="1215"/>
    <cellStyle name="Calculation 36" xfId="1216"/>
    <cellStyle name="Calculation 37" xfId="1217"/>
    <cellStyle name="Calculation 38" xfId="1218"/>
    <cellStyle name="Calculation 4" xfId="1219"/>
    <cellStyle name="Calculation 5" xfId="1220"/>
    <cellStyle name="Calculation 6" xfId="1221"/>
    <cellStyle name="Calculation 7" xfId="1222"/>
    <cellStyle name="Calculation 8" xfId="1223"/>
    <cellStyle name="Calculation 9" xfId="1224"/>
    <cellStyle name="Check Cell 10" xfId="1225"/>
    <cellStyle name="Check Cell 11" xfId="1226"/>
    <cellStyle name="Check Cell 12" xfId="1227"/>
    <cellStyle name="Check Cell 13" xfId="1228"/>
    <cellStyle name="Check Cell 14" xfId="1229"/>
    <cellStyle name="Check Cell 15" xfId="1230"/>
    <cellStyle name="Check Cell 16" xfId="1231"/>
    <cellStyle name="Check Cell 17" xfId="1232"/>
    <cellStyle name="Check Cell 18" xfId="1233"/>
    <cellStyle name="Check Cell 19" xfId="1234"/>
    <cellStyle name="Check Cell 2" xfId="1235"/>
    <cellStyle name="Check Cell 2 2" xfId="1236"/>
    <cellStyle name="Check Cell 2 3" xfId="1237"/>
    <cellStyle name="Check Cell 2 4" xfId="1238"/>
    <cellStyle name="Check Cell 2 5" xfId="1239"/>
    <cellStyle name="Check Cell 2 6" xfId="1240"/>
    <cellStyle name="Check Cell 2 7" xfId="1241"/>
    <cellStyle name="Check Cell 2 8" xfId="1242"/>
    <cellStyle name="Check Cell 20" xfId="1243"/>
    <cellStyle name="Check Cell 21" xfId="1244"/>
    <cellStyle name="Check Cell 22" xfId="1245"/>
    <cellStyle name="Check Cell 23" xfId="1246"/>
    <cellStyle name="Check Cell 24" xfId="1247"/>
    <cellStyle name="Check Cell 25" xfId="1248"/>
    <cellStyle name="Check Cell 26" xfId="1249"/>
    <cellStyle name="Check Cell 27" xfId="1250"/>
    <cellStyle name="Check Cell 28" xfId="1251"/>
    <cellStyle name="Check Cell 29" xfId="1252"/>
    <cellStyle name="Check Cell 3" xfId="1253"/>
    <cellStyle name="Check Cell 30" xfId="1254"/>
    <cellStyle name="Check Cell 31" xfId="1255"/>
    <cellStyle name="Check Cell 32" xfId="1256"/>
    <cellStyle name="Check Cell 33" xfId="1257"/>
    <cellStyle name="Check Cell 34" xfId="1258"/>
    <cellStyle name="Check Cell 35" xfId="1259"/>
    <cellStyle name="Check Cell 36" xfId="1260"/>
    <cellStyle name="Check Cell 37" xfId="1261"/>
    <cellStyle name="Check Cell 38" xfId="1262"/>
    <cellStyle name="Check Cell 4" xfId="1263"/>
    <cellStyle name="Check Cell 5" xfId="1264"/>
    <cellStyle name="Check Cell 6" xfId="1265"/>
    <cellStyle name="Check Cell 7" xfId="1266"/>
    <cellStyle name="Check Cell 8" xfId="1267"/>
    <cellStyle name="Check Cell 9" xfId="1268"/>
    <cellStyle name="Comma" xfId="1" builtinId="3"/>
    <cellStyle name="Comma [0] 2" xfId="1269"/>
    <cellStyle name="Comma [0] 3" xfId="1270"/>
    <cellStyle name="Comma [0] 4" xfId="1271"/>
    <cellStyle name="Comma [0] 5" xfId="1272"/>
    <cellStyle name="Comma [0] 6" xfId="1273"/>
    <cellStyle name="Comma [0] 7" xfId="1274"/>
    <cellStyle name="Comma 10" xfId="1275"/>
    <cellStyle name="Comma 11" xfId="1276"/>
    <cellStyle name="Comma 11 2" xfId="1277"/>
    <cellStyle name="Comma 11 3" xfId="1278"/>
    <cellStyle name="Comma 11 4" xfId="1279"/>
    <cellStyle name="Comma 11 5" xfId="1280"/>
    <cellStyle name="Comma 11 6" xfId="1281"/>
    <cellStyle name="Comma 11 7" xfId="1282"/>
    <cellStyle name="Comma 12" xfId="1283"/>
    <cellStyle name="Comma 12 2" xfId="1284"/>
    <cellStyle name="Comma 12 3" xfId="1285"/>
    <cellStyle name="Comma 12 4" xfId="1286"/>
    <cellStyle name="Comma 12 5" xfId="1287"/>
    <cellStyle name="Comma 12 6" xfId="1288"/>
    <cellStyle name="Comma 12 7" xfId="1289"/>
    <cellStyle name="Comma 13" xfId="1290"/>
    <cellStyle name="Comma 13 2" xfId="1291"/>
    <cellStyle name="Comma 13 3" xfId="1292"/>
    <cellStyle name="Comma 13 4" xfId="1293"/>
    <cellStyle name="Comma 13 5" xfId="1294"/>
    <cellStyle name="Comma 13 6" xfId="1295"/>
    <cellStyle name="Comma 13 7" xfId="1296"/>
    <cellStyle name="Comma 13 8" xfId="1297"/>
    <cellStyle name="Comma 14" xfId="1298"/>
    <cellStyle name="Comma 14 2" xfId="1299"/>
    <cellStyle name="Comma 14 3" xfId="1300"/>
    <cellStyle name="Comma 14 4" xfId="1301"/>
    <cellStyle name="Comma 14 5" xfId="1302"/>
    <cellStyle name="Comma 14 6" xfId="1303"/>
    <cellStyle name="Comma 14 7" xfId="1304"/>
    <cellStyle name="Comma 15" xfId="1305"/>
    <cellStyle name="Comma 16" xfId="1306"/>
    <cellStyle name="Comma 17" xfId="1307"/>
    <cellStyle name="Comma 18" xfId="1308"/>
    <cellStyle name="Comma 19" xfId="1309"/>
    <cellStyle name="Comma 2" xfId="1310"/>
    <cellStyle name="Comma 2 10" xfId="1311"/>
    <cellStyle name="Comma 2 10 2" xfId="1312"/>
    <cellStyle name="Comma 2 10 3" xfId="1313"/>
    <cellStyle name="Comma 2 11" xfId="1314"/>
    <cellStyle name="Comma 2 11 2" xfId="1315"/>
    <cellStyle name="Comma 2 11 3" xfId="1316"/>
    <cellStyle name="Comma 2 12" xfId="1317"/>
    <cellStyle name="Comma 2 12 2" xfId="1318"/>
    <cellStyle name="Comma 2 12 3" xfId="1319"/>
    <cellStyle name="Comma 2 13" xfId="1320"/>
    <cellStyle name="Comma 2 13 2" xfId="1321"/>
    <cellStyle name="Comma 2 13 3" xfId="1322"/>
    <cellStyle name="Comma 2 14" xfId="1323"/>
    <cellStyle name="Comma 2 14 2" xfId="1324"/>
    <cellStyle name="Comma 2 14 3" xfId="1325"/>
    <cellStyle name="Comma 2 15" xfId="1326"/>
    <cellStyle name="Comma 2 15 2" xfId="1327"/>
    <cellStyle name="Comma 2 15 3" xfId="1328"/>
    <cellStyle name="Comma 2 16" xfId="1329"/>
    <cellStyle name="Comma 2 16 2" xfId="1330"/>
    <cellStyle name="Comma 2 16 3" xfId="1331"/>
    <cellStyle name="Comma 2 17" xfId="1332"/>
    <cellStyle name="Comma 2 17 2" xfId="1333"/>
    <cellStyle name="Comma 2 17 3" xfId="1334"/>
    <cellStyle name="Comma 2 18" xfId="1335"/>
    <cellStyle name="Comma 2 19" xfId="1336"/>
    <cellStyle name="Comma 2 2" xfId="1337"/>
    <cellStyle name="Comma 2 2 10" xfId="1338"/>
    <cellStyle name="Comma 2 2 10 2" xfId="1339"/>
    <cellStyle name="Comma 2 2 10 3" xfId="1340"/>
    <cellStyle name="Comma 2 2 11" xfId="1341"/>
    <cellStyle name="Comma 2 2 11 2" xfId="1342"/>
    <cellStyle name="Comma 2 2 11 3" xfId="1343"/>
    <cellStyle name="Comma 2 2 12" xfId="1344"/>
    <cellStyle name="Comma 2 2 13" xfId="1345"/>
    <cellStyle name="Comma 2 2 13 2" xfId="1346"/>
    <cellStyle name="Comma 2 2 2" xfId="1347"/>
    <cellStyle name="Comma 2 2 2 10" xfId="1348"/>
    <cellStyle name="Comma 2 2 2 11" xfId="1349"/>
    <cellStyle name="Comma 2 2 2 11 2" xfId="1350"/>
    <cellStyle name="Comma 2 2 2 12" xfId="1351"/>
    <cellStyle name="Comma 2 2 2 12 2" xfId="1352"/>
    <cellStyle name="Comma 2 2 2 13" xfId="1353"/>
    <cellStyle name="Comma 2 2 2 13 2" xfId="1354"/>
    <cellStyle name="Comma 2 2 2 14" xfId="1355"/>
    <cellStyle name="Comma 2 2 2 14 2" xfId="1356"/>
    <cellStyle name="Comma 2 2 2 15" xfId="1357"/>
    <cellStyle name="Comma 2 2 2 2" xfId="1358"/>
    <cellStyle name="Comma 2 2 2 2 10" xfId="1359"/>
    <cellStyle name="Comma 2 2 2 2 11" xfId="1360"/>
    <cellStyle name="Comma 2 2 2 2 11 2" xfId="1361"/>
    <cellStyle name="Comma 2 2 2 2 12" xfId="1362"/>
    <cellStyle name="Comma 2 2 2 2 12 2" xfId="1363"/>
    <cellStyle name="Comma 2 2 2 2 13" xfId="1364"/>
    <cellStyle name="Comma 2 2 2 2 13 2" xfId="1365"/>
    <cellStyle name="Comma 2 2 2 2 14" xfId="1366"/>
    <cellStyle name="Comma 2 2 2 2 14 2" xfId="1367"/>
    <cellStyle name="Comma 2 2 2 2 2" xfId="1368"/>
    <cellStyle name="Comma 2 2 2 2 3" xfId="1369"/>
    <cellStyle name="Comma 2 2 2 2 4" xfId="1370"/>
    <cellStyle name="Comma 2 2 2 2 5" xfId="1371"/>
    <cellStyle name="Comma 2 2 2 2 6" xfId="1372"/>
    <cellStyle name="Comma 2 2 2 2 7" xfId="1373"/>
    <cellStyle name="Comma 2 2 2 2 8" xfId="1374"/>
    <cellStyle name="Comma 2 2 2 2 9" xfId="1375"/>
    <cellStyle name="Comma 2 2 2 3" xfId="1376"/>
    <cellStyle name="Comma 2 2 2 3 2" xfId="1377"/>
    <cellStyle name="Comma 2 2 2 3 2 2" xfId="1378"/>
    <cellStyle name="Comma 2 2 2 3 3" xfId="1379"/>
    <cellStyle name="Comma 2 2 2 3 3 2" xfId="1380"/>
    <cellStyle name="Comma 2 2 2 3 4" xfId="1381"/>
    <cellStyle name="Comma 2 2 2 3 4 2" xfId="1382"/>
    <cellStyle name="Comma 2 2 2 3 5" xfId="1383"/>
    <cellStyle name="Comma 2 2 2 3 5 2" xfId="1384"/>
    <cellStyle name="Comma 2 2 2 3 6" xfId="1385"/>
    <cellStyle name="Comma 2 2 2 4" xfId="1386"/>
    <cellStyle name="Comma 2 2 2 4 2" xfId="1387"/>
    <cellStyle name="Comma 2 2 2 4 2 2" xfId="1388"/>
    <cellStyle name="Comma 2 2 2 4 3" xfId="1389"/>
    <cellStyle name="Comma 2 2 2 4 3 2" xfId="1390"/>
    <cellStyle name="Comma 2 2 2 4 4" xfId="1391"/>
    <cellStyle name="Comma 2 2 2 4 4 2" xfId="1392"/>
    <cellStyle name="Comma 2 2 2 4 5" xfId="1393"/>
    <cellStyle name="Comma 2 2 2 4 5 2" xfId="1394"/>
    <cellStyle name="Comma 2 2 2 4 6" xfId="1395"/>
    <cellStyle name="Comma 2 2 2 5" xfId="1396"/>
    <cellStyle name="Comma 2 2 2 5 2" xfId="1397"/>
    <cellStyle name="Comma 2 2 2 5 2 2" xfId="1398"/>
    <cellStyle name="Comma 2 2 2 5 3" xfId="1399"/>
    <cellStyle name="Comma 2 2 2 5 3 2" xfId="1400"/>
    <cellStyle name="Comma 2 2 2 5 4" xfId="1401"/>
    <cellStyle name="Comma 2 2 2 5 4 2" xfId="1402"/>
    <cellStyle name="Comma 2 2 2 5 5" xfId="1403"/>
    <cellStyle name="Comma 2 2 2 5 5 2" xfId="1404"/>
    <cellStyle name="Comma 2 2 2 5 6" xfId="1405"/>
    <cellStyle name="Comma 2 2 2 6" xfId="1406"/>
    <cellStyle name="Comma 2 2 2 6 2" xfId="1407"/>
    <cellStyle name="Comma 2 2 2 6 2 2" xfId="1408"/>
    <cellStyle name="Comma 2 2 2 6 3" xfId="1409"/>
    <cellStyle name="Comma 2 2 2 6 3 2" xfId="1410"/>
    <cellStyle name="Comma 2 2 2 6 4" xfId="1411"/>
    <cellStyle name="Comma 2 2 2 6 4 2" xfId="1412"/>
    <cellStyle name="Comma 2 2 2 6 5" xfId="1413"/>
    <cellStyle name="Comma 2 2 2 6 5 2" xfId="1414"/>
    <cellStyle name="Comma 2 2 2 6 6" xfId="1415"/>
    <cellStyle name="Comma 2 2 2 7" xfId="1416"/>
    <cellStyle name="Comma 2 2 2 8" xfId="1417"/>
    <cellStyle name="Comma 2 2 2 9" xfId="1418"/>
    <cellStyle name="Comma 2 2 3" xfId="1419"/>
    <cellStyle name="Comma 2 2 3 2" xfId="1420"/>
    <cellStyle name="Comma 2 2 4" xfId="1421"/>
    <cellStyle name="Comma 2 2 4 2" xfId="1422"/>
    <cellStyle name="Comma 2 2 5" xfId="1423"/>
    <cellStyle name="Comma 2 2 5 2" xfId="1424"/>
    <cellStyle name="Comma 2 2 5 2 2" xfId="1425"/>
    <cellStyle name="Comma 2 2 5 3" xfId="1426"/>
    <cellStyle name="Comma 2 2 5 3 2" xfId="1427"/>
    <cellStyle name="Comma 2 2 5 4" xfId="1428"/>
    <cellStyle name="Comma 2 2 5 4 2" xfId="1429"/>
    <cellStyle name="Comma 2 2 5 5" xfId="1430"/>
    <cellStyle name="Comma 2 2 5 5 2" xfId="1431"/>
    <cellStyle name="Comma 2 2 5 6" xfId="1432"/>
    <cellStyle name="Comma 2 2 6" xfId="1433"/>
    <cellStyle name="Comma 2 2 6 2" xfId="1434"/>
    <cellStyle name="Comma 2 2 6 2 2" xfId="1435"/>
    <cellStyle name="Comma 2 2 6 3" xfId="1436"/>
    <cellStyle name="Comma 2 2 6 3 2" xfId="1437"/>
    <cellStyle name="Comma 2 2 6 4" xfId="1438"/>
    <cellStyle name="Comma 2 2 6 4 2" xfId="1439"/>
    <cellStyle name="Comma 2 2 6 5" xfId="1440"/>
    <cellStyle name="Comma 2 2 6 5 2" xfId="1441"/>
    <cellStyle name="Comma 2 2 6 6" xfId="1442"/>
    <cellStyle name="Comma 2 2 7" xfId="1443"/>
    <cellStyle name="Comma 2 2 7 2" xfId="1444"/>
    <cellStyle name="Comma 2 2 7 2 2" xfId="1445"/>
    <cellStyle name="Comma 2 2 7 3" xfId="1446"/>
    <cellStyle name="Comma 2 2 7 3 2" xfId="1447"/>
    <cellStyle name="Comma 2 2 7 4" xfId="1448"/>
    <cellStyle name="Comma 2 2 7 4 2" xfId="1449"/>
    <cellStyle name="Comma 2 2 7 5" xfId="1450"/>
    <cellStyle name="Comma 2 2 7 5 2" xfId="1451"/>
    <cellStyle name="Comma 2 2 7 6" xfId="1452"/>
    <cellStyle name="Comma 2 2 8" xfId="1453"/>
    <cellStyle name="Comma 2 2 8 2" xfId="1454"/>
    <cellStyle name="Comma 2 2 8 2 2" xfId="1455"/>
    <cellStyle name="Comma 2 2 8 3" xfId="1456"/>
    <cellStyle name="Comma 2 2 8 3 2" xfId="1457"/>
    <cellStyle name="Comma 2 2 8 4" xfId="1458"/>
    <cellStyle name="Comma 2 2 8 4 2" xfId="1459"/>
    <cellStyle name="Comma 2 2 8 5" xfId="1460"/>
    <cellStyle name="Comma 2 2 8 5 2" xfId="1461"/>
    <cellStyle name="Comma 2 2 8 6" xfId="1462"/>
    <cellStyle name="Comma 2 2 9" xfId="1463"/>
    <cellStyle name="Comma 2 2 9 2" xfId="1464"/>
    <cellStyle name="Comma 2 2 9 3" xfId="1465"/>
    <cellStyle name="Comma 2 20" xfId="1466"/>
    <cellStyle name="Comma 2 21" xfId="1467"/>
    <cellStyle name="Comma 2 22" xfId="1468"/>
    <cellStyle name="Comma 2 23" xfId="1469"/>
    <cellStyle name="Comma 2 24" xfId="1470"/>
    <cellStyle name="Comma 2 25" xfId="1471"/>
    <cellStyle name="Comma 2 26" xfId="1472"/>
    <cellStyle name="Comma 2 27" xfId="1473"/>
    <cellStyle name="Comma 2 28" xfId="1474"/>
    <cellStyle name="Comma 2 29" xfId="1475"/>
    <cellStyle name="Comma 2 3" xfId="1476"/>
    <cellStyle name="Comma 2 3 10" xfId="1477"/>
    <cellStyle name="Comma 2 3 2" xfId="1478"/>
    <cellStyle name="Comma 2 3 3" xfId="1479"/>
    <cellStyle name="Comma 2 3 4" xfId="1480"/>
    <cellStyle name="Comma 2 3 5" xfId="1481"/>
    <cellStyle name="Comma 2 3 6" xfId="1482"/>
    <cellStyle name="Comma 2 3 7" xfId="1483"/>
    <cellStyle name="Comma 2 3 8" xfId="1484"/>
    <cellStyle name="Comma 2 3 9" xfId="1485"/>
    <cellStyle name="Comma 2 30" xfId="1486"/>
    <cellStyle name="Comma 2 31" xfId="1487"/>
    <cellStyle name="Comma 2 32" xfId="1488"/>
    <cellStyle name="Comma 2 33" xfId="1489"/>
    <cellStyle name="Comma 2 34" xfId="1490"/>
    <cellStyle name="Comma 2 35" xfId="1491"/>
    <cellStyle name="Comma 2 36" xfId="1492"/>
    <cellStyle name="Comma 2 37" xfId="1493"/>
    <cellStyle name="Comma 2 38" xfId="1494"/>
    <cellStyle name="Comma 2 4" xfId="1495"/>
    <cellStyle name="Comma 2 4 2" xfId="1496"/>
    <cellStyle name="Comma 2 4 3" xfId="1497"/>
    <cellStyle name="Comma 2 4 4" xfId="1498"/>
    <cellStyle name="Comma 2 4 5" xfId="1499"/>
    <cellStyle name="Comma 2 4 6" xfId="1500"/>
    <cellStyle name="Comma 2 4 7" xfId="1501"/>
    <cellStyle name="Comma 2 5" xfId="1502"/>
    <cellStyle name="Comma 2 5 10" xfId="1503"/>
    <cellStyle name="Comma 2 5 11" xfId="1504"/>
    <cellStyle name="Comma 2 5 2" xfId="1505"/>
    <cellStyle name="Comma 2 5 2 2" xfId="1506"/>
    <cellStyle name="Comma 2 5 2 3" xfId="1507"/>
    <cellStyle name="Comma 2 5 3" xfId="1508"/>
    <cellStyle name="Comma 2 5 3 2" xfId="1509"/>
    <cellStyle name="Comma 2 5 3 3" xfId="1510"/>
    <cellStyle name="Comma 2 5 4" xfId="1511"/>
    <cellStyle name="Comma 2 5 4 2" xfId="1512"/>
    <cellStyle name="Comma 2 5 4 3" xfId="1513"/>
    <cellStyle name="Comma 2 5 5" xfId="1514"/>
    <cellStyle name="Comma 2 5 5 2" xfId="1515"/>
    <cellStyle name="Comma 2 5 5 3" xfId="1516"/>
    <cellStyle name="Comma 2 5 6" xfId="1517"/>
    <cellStyle name="Comma 2 5 6 2" xfId="1518"/>
    <cellStyle name="Comma 2 5 6 3" xfId="1519"/>
    <cellStyle name="Comma 2 5 7" xfId="1520"/>
    <cellStyle name="Comma 2 5 7 2" xfId="1521"/>
    <cellStyle name="Comma 2 5 7 3" xfId="1522"/>
    <cellStyle name="Comma 2 5 8" xfId="1523"/>
    <cellStyle name="Comma 2 5 8 2" xfId="1524"/>
    <cellStyle name="Comma 2 5 8 3" xfId="1525"/>
    <cellStyle name="Comma 2 5 9" xfId="1526"/>
    <cellStyle name="Comma 2 6" xfId="1527"/>
    <cellStyle name="Comma 2 6 2" xfId="1528"/>
    <cellStyle name="Comma 2 6 3" xfId="1529"/>
    <cellStyle name="Comma 2 6 4" xfId="1530"/>
    <cellStyle name="Comma 2 6 5" xfId="1531"/>
    <cellStyle name="Comma 2 6 6" xfId="1532"/>
    <cellStyle name="Comma 2 6 7" xfId="1533"/>
    <cellStyle name="Comma 2 7" xfId="1534"/>
    <cellStyle name="Comma 2 7 2" xfId="1535"/>
    <cellStyle name="Comma 2 7 3" xfId="1536"/>
    <cellStyle name="Comma 2 8" xfId="1537"/>
    <cellStyle name="Comma 2 8 2" xfId="1538"/>
    <cellStyle name="Comma 2 8 3" xfId="1539"/>
    <cellStyle name="Comma 2 9" xfId="1540"/>
    <cellStyle name="Comma 2 9 2" xfId="1541"/>
    <cellStyle name="Comma 2 9 3" xfId="1542"/>
    <cellStyle name="Comma 20" xfId="1543"/>
    <cellStyle name="Comma 21" xfId="1544"/>
    <cellStyle name="Comma 22" xfId="1545"/>
    <cellStyle name="Comma 23" xfId="1546"/>
    <cellStyle name="Comma 24" xfId="1547"/>
    <cellStyle name="Comma 25" xfId="1548"/>
    <cellStyle name="Comma 26" xfId="1549"/>
    <cellStyle name="Comma 27" xfId="1550"/>
    <cellStyle name="Comma 28" xfId="1551"/>
    <cellStyle name="Comma 29" xfId="1552"/>
    <cellStyle name="Comma 3" xfId="1553"/>
    <cellStyle name="Comma 3 10" xfId="1554"/>
    <cellStyle name="Comma 3 10 2" xfId="1555"/>
    <cellStyle name="Comma 3 10 3" xfId="1556"/>
    <cellStyle name="Comma 3 11" xfId="1557"/>
    <cellStyle name="Comma 3 11 2" xfId="1558"/>
    <cellStyle name="Comma 3 11 3" xfId="1559"/>
    <cellStyle name="Comma 3 12" xfId="1560"/>
    <cellStyle name="Comma 3 12 2" xfId="1561"/>
    <cellStyle name="Comma 3 12 3" xfId="1562"/>
    <cellStyle name="Comma 3 13" xfId="1563"/>
    <cellStyle name="Comma 3 13 2" xfId="1564"/>
    <cellStyle name="Comma 3 13 3" xfId="1565"/>
    <cellStyle name="Comma 3 14" xfId="1566"/>
    <cellStyle name="Comma 3 14 2" xfId="1567"/>
    <cellStyle name="Comma 3 14 3" xfId="1568"/>
    <cellStyle name="Comma 3 15" xfId="1569"/>
    <cellStyle name="Comma 3 15 2" xfId="1570"/>
    <cellStyle name="Comma 3 15 3" xfId="1571"/>
    <cellStyle name="Comma 3 16" xfId="1572"/>
    <cellStyle name="Comma 3 16 2" xfId="1573"/>
    <cellStyle name="Comma 3 16 3" xfId="1574"/>
    <cellStyle name="Comma 3 17" xfId="1575"/>
    <cellStyle name="Comma 3 17 2" xfId="1576"/>
    <cellStyle name="Comma 3 17 3" xfId="1577"/>
    <cellStyle name="Comma 3 18" xfId="1578"/>
    <cellStyle name="Comma 3 19" xfId="1579"/>
    <cellStyle name="Comma 3 19 2" xfId="1580"/>
    <cellStyle name="Comma 3 2" xfId="1581"/>
    <cellStyle name="Comma 3 2 10" xfId="1582"/>
    <cellStyle name="Comma 3 2 11" xfId="1583"/>
    <cellStyle name="Comma 3 2 12" xfId="1584"/>
    <cellStyle name="Comma 3 2 13" xfId="1585"/>
    <cellStyle name="Comma 3 2 2" xfId="1586"/>
    <cellStyle name="Comma 3 2 2 10" xfId="1587"/>
    <cellStyle name="Comma 3 2 2 2" xfId="1588"/>
    <cellStyle name="Comma 3 2 2 3" xfId="1589"/>
    <cellStyle name="Comma 3 2 2 4" xfId="1590"/>
    <cellStyle name="Comma 3 2 2 5" xfId="1591"/>
    <cellStyle name="Comma 3 2 2 6" xfId="1592"/>
    <cellStyle name="Comma 3 2 2 7" xfId="1593"/>
    <cellStyle name="Comma 3 2 2 8" xfId="1594"/>
    <cellStyle name="Comma 3 2 2 9" xfId="1595"/>
    <cellStyle name="Comma 3 2 3" xfId="1596"/>
    <cellStyle name="Comma 3 2 4" xfId="1597"/>
    <cellStyle name="Comma 3 2 5" xfId="1598"/>
    <cellStyle name="Comma 3 2 5 2" xfId="1599"/>
    <cellStyle name="Comma 3 2 5 3" xfId="1600"/>
    <cellStyle name="Comma 3 2 5 4" xfId="1601"/>
    <cellStyle name="Comma 3 2 5 5" xfId="1602"/>
    <cellStyle name="Comma 3 2 5 6" xfId="1603"/>
    <cellStyle name="Comma 3 2 5 7" xfId="1604"/>
    <cellStyle name="Comma 3 2 5 8" xfId="1605"/>
    <cellStyle name="Comma 3 2 6" xfId="1606"/>
    <cellStyle name="Comma 3 2 7" xfId="1607"/>
    <cellStyle name="Comma 3 2 8" xfId="1608"/>
    <cellStyle name="Comma 3 2 9" xfId="1609"/>
    <cellStyle name="Comma 3 20" xfId="1610"/>
    <cellStyle name="Comma 3 21" xfId="1611"/>
    <cellStyle name="Comma 3 22" xfId="1612"/>
    <cellStyle name="Comma 3 23" xfId="1613"/>
    <cellStyle name="Comma 3 24" xfId="1614"/>
    <cellStyle name="Comma 3 25" xfId="1615"/>
    <cellStyle name="Comma 3 26" xfId="1616"/>
    <cellStyle name="Comma 3 27" xfId="1617"/>
    <cellStyle name="Comma 3 28" xfId="1618"/>
    <cellStyle name="Comma 3 29" xfId="1619"/>
    <cellStyle name="Comma 3 3" xfId="1620"/>
    <cellStyle name="Comma 3 3 2" xfId="1621"/>
    <cellStyle name="Comma 3 3 3" xfId="1622"/>
    <cellStyle name="Comma 3 3 4" xfId="1623"/>
    <cellStyle name="Comma 3 3 5" xfId="1624"/>
    <cellStyle name="Comma 3 3 6" xfId="1625"/>
    <cellStyle name="Comma 3 3 7" xfId="1626"/>
    <cellStyle name="Comma 3 30" xfId="1627"/>
    <cellStyle name="Comma 3 31" xfId="1628"/>
    <cellStyle name="Comma 3 32" xfId="1629"/>
    <cellStyle name="Comma 3 33" xfId="1630"/>
    <cellStyle name="Comma 3 34" xfId="1631"/>
    <cellStyle name="Comma 3 35" xfId="1632"/>
    <cellStyle name="Comma 3 36" xfId="1633"/>
    <cellStyle name="Comma 3 37" xfId="1634"/>
    <cellStyle name="Comma 3 38" xfId="1635"/>
    <cellStyle name="Comma 3 39" xfId="1636"/>
    <cellStyle name="Comma 3 4" xfId="1637"/>
    <cellStyle name="Comma 3 4 2" xfId="1638"/>
    <cellStyle name="Comma 3 4 3" xfId="1639"/>
    <cellStyle name="Comma 3 4 4" xfId="1640"/>
    <cellStyle name="Comma 3 4 5" xfId="1641"/>
    <cellStyle name="Comma 3 4 6" xfId="1642"/>
    <cellStyle name="Comma 3 4 7" xfId="1643"/>
    <cellStyle name="Comma 3 40" xfId="1644"/>
    <cellStyle name="Comma 3 41" xfId="1645"/>
    <cellStyle name="Comma 3 42" xfId="1646"/>
    <cellStyle name="Comma 3 43" xfId="1647"/>
    <cellStyle name="Comma 3 44" xfId="1648"/>
    <cellStyle name="Comma 3 45" xfId="1649"/>
    <cellStyle name="Comma 3 46" xfId="1650"/>
    <cellStyle name="Comma 3 47" xfId="1651"/>
    <cellStyle name="Comma 3 48" xfId="1652"/>
    <cellStyle name="Comma 3 5" xfId="1653"/>
    <cellStyle name="Comma 3 5 2" xfId="1654"/>
    <cellStyle name="Comma 3 5 3" xfId="1655"/>
    <cellStyle name="Comma 3 5 4" xfId="1656"/>
    <cellStyle name="Comma 3 5 5" xfId="1657"/>
    <cellStyle name="Comma 3 5 6" xfId="1658"/>
    <cellStyle name="Comma 3 5 7" xfId="1659"/>
    <cellStyle name="Comma 3 6" xfId="1660"/>
    <cellStyle name="Comma 3 6 10" xfId="1661"/>
    <cellStyle name="Comma 3 6 11" xfId="1662"/>
    <cellStyle name="Comma 3 6 11 2" xfId="1663"/>
    <cellStyle name="Comma 3 6 12" xfId="1664"/>
    <cellStyle name="Comma 3 6 12 2" xfId="1665"/>
    <cellStyle name="Comma 3 6 13" xfId="1666"/>
    <cellStyle name="Comma 3 6 13 2" xfId="1667"/>
    <cellStyle name="Comma 3 6 14" xfId="1668"/>
    <cellStyle name="Comma 3 6 14 2" xfId="1669"/>
    <cellStyle name="Comma 3 6 2" xfId="1670"/>
    <cellStyle name="Comma 3 6 2 2" xfId="1671"/>
    <cellStyle name="Comma 3 6 2 3" xfId="1672"/>
    <cellStyle name="Comma 3 6 3" xfId="1673"/>
    <cellStyle name="Comma 3 6 3 2" xfId="1674"/>
    <cellStyle name="Comma 3 6 3 3" xfId="1675"/>
    <cellStyle name="Comma 3 6 4" xfId="1676"/>
    <cellStyle name="Comma 3 6 4 2" xfId="1677"/>
    <cellStyle name="Comma 3 6 4 3" xfId="1678"/>
    <cellStyle name="Comma 3 6 5" xfId="1679"/>
    <cellStyle name="Comma 3 6 5 2" xfId="1680"/>
    <cellStyle name="Comma 3 6 5 3" xfId="1681"/>
    <cellStyle name="Comma 3 6 6" xfId="1682"/>
    <cellStyle name="Comma 3 6 6 2" xfId="1683"/>
    <cellStyle name="Comma 3 6 6 3" xfId="1684"/>
    <cellStyle name="Comma 3 6 7" xfId="1685"/>
    <cellStyle name="Comma 3 6 7 2" xfId="1686"/>
    <cellStyle name="Comma 3 6 7 3" xfId="1687"/>
    <cellStyle name="Comma 3 6 8" xfId="1688"/>
    <cellStyle name="Comma 3 6 9" xfId="1689"/>
    <cellStyle name="Comma 3 7" xfId="1690"/>
    <cellStyle name="Comma 3 7 10" xfId="1691"/>
    <cellStyle name="Comma 3 7 11" xfId="1692"/>
    <cellStyle name="Comma 3 7 11 2" xfId="1693"/>
    <cellStyle name="Comma 3 7 12" xfId="1694"/>
    <cellStyle name="Comma 3 7 12 2" xfId="1695"/>
    <cellStyle name="Comma 3 7 13" xfId="1696"/>
    <cellStyle name="Comma 3 7 13 2" xfId="1697"/>
    <cellStyle name="Comma 3 7 14" xfId="1698"/>
    <cellStyle name="Comma 3 7 14 2" xfId="1699"/>
    <cellStyle name="Comma 3 7 2" xfId="1700"/>
    <cellStyle name="Comma 3 7 2 2" xfId="1701"/>
    <cellStyle name="Comma 3 7 2 3" xfId="1702"/>
    <cellStyle name="Comma 3 7 3" xfId="1703"/>
    <cellStyle name="Comma 3 7 3 2" xfId="1704"/>
    <cellStyle name="Comma 3 7 3 3" xfId="1705"/>
    <cellStyle name="Comma 3 7 4" xfId="1706"/>
    <cellStyle name="Comma 3 7 4 2" xfId="1707"/>
    <cellStyle name="Comma 3 7 4 3" xfId="1708"/>
    <cellStyle name="Comma 3 7 5" xfId="1709"/>
    <cellStyle name="Comma 3 7 5 2" xfId="1710"/>
    <cellStyle name="Comma 3 7 5 3" xfId="1711"/>
    <cellStyle name="Comma 3 7 6" xfId="1712"/>
    <cellStyle name="Comma 3 7 6 2" xfId="1713"/>
    <cellStyle name="Comma 3 7 6 3" xfId="1714"/>
    <cellStyle name="Comma 3 7 7" xfId="1715"/>
    <cellStyle name="Comma 3 7 7 2" xfId="1716"/>
    <cellStyle name="Comma 3 7 7 3" xfId="1717"/>
    <cellStyle name="Comma 3 7 8" xfId="1718"/>
    <cellStyle name="Comma 3 7 9" xfId="1719"/>
    <cellStyle name="Comma 3 8" xfId="1720"/>
    <cellStyle name="Comma 3 8 2" xfId="1721"/>
    <cellStyle name="Comma 3 8 2 2" xfId="1722"/>
    <cellStyle name="Comma 3 8 3" xfId="1723"/>
    <cellStyle name="Comma 3 8 3 2" xfId="1724"/>
    <cellStyle name="Comma 3 8 4" xfId="1725"/>
    <cellStyle name="Comma 3 8 4 2" xfId="1726"/>
    <cellStyle name="Comma 3 8 5" xfId="1727"/>
    <cellStyle name="Comma 3 8 5 2" xfId="1728"/>
    <cellStyle name="Comma 3 8 6" xfId="1729"/>
    <cellStyle name="Comma 3 9" xfId="1730"/>
    <cellStyle name="Comma 3 9 2" xfId="1731"/>
    <cellStyle name="Comma 3 9 3" xfId="1732"/>
    <cellStyle name="Comma 30" xfId="1733"/>
    <cellStyle name="Comma 31" xfId="1734"/>
    <cellStyle name="Comma 32" xfId="1735"/>
    <cellStyle name="Comma 33" xfId="1736"/>
    <cellStyle name="Comma 34" xfId="1737"/>
    <cellStyle name="Comma 35" xfId="1738"/>
    <cellStyle name="Comma 36" xfId="1739"/>
    <cellStyle name="Comma 37" xfId="1740"/>
    <cellStyle name="Comma 38" xfId="1741"/>
    <cellStyle name="Comma 39" xfId="1742"/>
    <cellStyle name="Comma 4" xfId="1743"/>
    <cellStyle name="Comma 4 10" xfId="1744"/>
    <cellStyle name="Comma 4 11" xfId="1745"/>
    <cellStyle name="Comma 4 12" xfId="1746"/>
    <cellStyle name="Comma 4 13" xfId="1747"/>
    <cellStyle name="Comma 4 2" xfId="1748"/>
    <cellStyle name="Comma 4 2 10" xfId="1749"/>
    <cellStyle name="Comma 4 2 11" xfId="1750"/>
    <cellStyle name="Comma 4 2 2" xfId="1751"/>
    <cellStyle name="Comma 4 2 2 10" xfId="1752"/>
    <cellStyle name="Comma 4 2 2 2" xfId="1753"/>
    <cellStyle name="Comma 4 2 2 3" xfId="1754"/>
    <cellStyle name="Comma 4 2 2 4" xfId="1755"/>
    <cellStyle name="Comma 4 2 2 5" xfId="1756"/>
    <cellStyle name="Comma 4 2 2 6" xfId="1757"/>
    <cellStyle name="Comma 4 2 2 7" xfId="1758"/>
    <cellStyle name="Comma 4 2 2 8" xfId="1759"/>
    <cellStyle name="Comma 4 2 2 9" xfId="1760"/>
    <cellStyle name="Comma 4 2 3" xfId="1761"/>
    <cellStyle name="Comma 4 2 3 2" xfId="1762"/>
    <cellStyle name="Comma 4 2 3 3" xfId="1763"/>
    <cellStyle name="Comma 4 2 4" xfId="1764"/>
    <cellStyle name="Comma 4 2 5" xfId="1765"/>
    <cellStyle name="Comma 4 2 6" xfId="1766"/>
    <cellStyle name="Comma 4 2 7" xfId="1767"/>
    <cellStyle name="Comma 4 2 8" xfId="1768"/>
    <cellStyle name="Comma 4 2 9" xfId="1769"/>
    <cellStyle name="Comma 4 3" xfId="1770"/>
    <cellStyle name="Comma 4 3 2" xfId="1771"/>
    <cellStyle name="Comma 4 4" xfId="1772"/>
    <cellStyle name="Comma 4 4 2" xfId="1773"/>
    <cellStyle name="Comma 4 4 3" xfId="1774"/>
    <cellStyle name="Comma 4 4 4" xfId="1775"/>
    <cellStyle name="Comma 4 4 5" xfId="1776"/>
    <cellStyle name="Comma 4 4 6" xfId="1777"/>
    <cellStyle name="Comma 4 4 7" xfId="1778"/>
    <cellStyle name="Comma 4 4 8" xfId="1779"/>
    <cellStyle name="Comma 4 5" xfId="1780"/>
    <cellStyle name="Comma 4 5 2" xfId="1781"/>
    <cellStyle name="Comma 4 5 3" xfId="1782"/>
    <cellStyle name="Comma 4 5 4" xfId="1783"/>
    <cellStyle name="Comma 4 5 5" xfId="1784"/>
    <cellStyle name="Comma 4 5 6" xfId="1785"/>
    <cellStyle name="Comma 4 5 7" xfId="1786"/>
    <cellStyle name="Comma 4 5 8" xfId="1787"/>
    <cellStyle name="Comma 4 6" xfId="1788"/>
    <cellStyle name="Comma 4 7" xfId="1789"/>
    <cellStyle name="Comma 4 8" xfId="1790"/>
    <cellStyle name="Comma 4 9" xfId="1791"/>
    <cellStyle name="Comma 40" xfId="1792"/>
    <cellStyle name="Comma 41" xfId="1793"/>
    <cellStyle name="Comma 42" xfId="1794"/>
    <cellStyle name="Comma 43" xfId="1795"/>
    <cellStyle name="Comma 44" xfId="1796"/>
    <cellStyle name="Comma 45" xfId="1797"/>
    <cellStyle name="Comma 46" xfId="1798"/>
    <cellStyle name="Comma 47" xfId="1799"/>
    <cellStyle name="Comma 48" xfId="1800"/>
    <cellStyle name="Comma 49" xfId="1801"/>
    <cellStyle name="Comma 5" xfId="1802"/>
    <cellStyle name="Comma 5 10" xfId="1803"/>
    <cellStyle name="Comma 5 11" xfId="1804"/>
    <cellStyle name="Comma 5 12" xfId="1805"/>
    <cellStyle name="Comma 5 13" xfId="1806"/>
    <cellStyle name="Comma 5 2" xfId="1807"/>
    <cellStyle name="Comma 5 2 10" xfId="1808"/>
    <cellStyle name="Comma 5 2 11" xfId="1809"/>
    <cellStyle name="Comma 5 2 12" xfId="1810"/>
    <cellStyle name="Comma 5 2 2" xfId="1811"/>
    <cellStyle name="Comma 5 2 2 10" xfId="1812"/>
    <cellStyle name="Comma 5 2 2 2" xfId="1813"/>
    <cellStyle name="Comma 5 2 2 3" xfId="1814"/>
    <cellStyle name="Comma 5 2 2 4" xfId="1815"/>
    <cellStyle name="Comma 5 2 2 5" xfId="1816"/>
    <cellStyle name="Comma 5 2 2 6" xfId="1817"/>
    <cellStyle name="Comma 5 2 2 7" xfId="1818"/>
    <cellStyle name="Comma 5 2 2 8" xfId="1819"/>
    <cellStyle name="Comma 5 2 2 9" xfId="1820"/>
    <cellStyle name="Comma 5 2 3" xfId="1821"/>
    <cellStyle name="Comma 5 2 4" xfId="1822"/>
    <cellStyle name="Comma 5 2 5" xfId="1823"/>
    <cellStyle name="Comma 5 2 6" xfId="1824"/>
    <cellStyle name="Comma 5 2 7" xfId="1825"/>
    <cellStyle name="Comma 5 2 8" xfId="1826"/>
    <cellStyle name="Comma 5 2 9" xfId="1827"/>
    <cellStyle name="Comma 5 3" xfId="1828"/>
    <cellStyle name="Comma 5 4" xfId="1829"/>
    <cellStyle name="Comma 5 5" xfId="1830"/>
    <cellStyle name="Comma 5 6" xfId="1831"/>
    <cellStyle name="Comma 5 7" xfId="1832"/>
    <cellStyle name="Comma 5 8" xfId="1833"/>
    <cellStyle name="Comma 5 9" xfId="1834"/>
    <cellStyle name="Comma 50" xfId="1835"/>
    <cellStyle name="Comma 52" xfId="1836"/>
    <cellStyle name="Comma 53" xfId="1837"/>
    <cellStyle name="Comma 56" xfId="1838"/>
    <cellStyle name="Comma 57" xfId="1839"/>
    <cellStyle name="Comma 59" xfId="1840"/>
    <cellStyle name="Comma 6" xfId="1841"/>
    <cellStyle name="Comma 6 10" xfId="1842"/>
    <cellStyle name="Comma 6 11" xfId="1843"/>
    <cellStyle name="Comma 6 12" xfId="1844"/>
    <cellStyle name="Comma 6 2" xfId="1845"/>
    <cellStyle name="Comma 6 2 10" xfId="1846"/>
    <cellStyle name="Comma 6 2 2" xfId="1847"/>
    <cellStyle name="Comma 6 2 3" xfId="1848"/>
    <cellStyle name="Comma 6 2 4" xfId="1849"/>
    <cellStyle name="Comma 6 2 5" xfId="1850"/>
    <cellStyle name="Comma 6 2 6" xfId="1851"/>
    <cellStyle name="Comma 6 2 7" xfId="1852"/>
    <cellStyle name="Comma 6 2 8" xfId="1853"/>
    <cellStyle name="Comma 6 2 9" xfId="1854"/>
    <cellStyle name="Comma 6 3" xfId="1855"/>
    <cellStyle name="Comma 6 4" xfId="1856"/>
    <cellStyle name="Comma 6 5" xfId="1857"/>
    <cellStyle name="Comma 6 5 2" xfId="1858"/>
    <cellStyle name="Comma 6 5 3" xfId="1859"/>
    <cellStyle name="Comma 6 5 4" xfId="1860"/>
    <cellStyle name="Comma 6 5 5" xfId="1861"/>
    <cellStyle name="Comma 6 5 6" xfId="1862"/>
    <cellStyle name="Comma 6 5 7" xfId="1863"/>
    <cellStyle name="Comma 6 5 8" xfId="1864"/>
    <cellStyle name="Comma 6 6" xfId="1865"/>
    <cellStyle name="Comma 6 6 2" xfId="1866"/>
    <cellStyle name="Comma 6 6 3" xfId="1867"/>
    <cellStyle name="Comma 6 6 4" xfId="1868"/>
    <cellStyle name="Comma 6 6 5" xfId="1869"/>
    <cellStyle name="Comma 6 6 6" xfId="1870"/>
    <cellStyle name="Comma 6 6 7" xfId="1871"/>
    <cellStyle name="Comma 6 6 8" xfId="1872"/>
    <cellStyle name="Comma 6 7" xfId="1873"/>
    <cellStyle name="Comma 6 8" xfId="1874"/>
    <cellStyle name="Comma 6 9" xfId="1875"/>
    <cellStyle name="Comma 7" xfId="1876"/>
    <cellStyle name="Comma 7 10" xfId="1877"/>
    <cellStyle name="Comma 7 10 2" xfId="1878"/>
    <cellStyle name="Comma 7 10 3" xfId="1879"/>
    <cellStyle name="Comma 7 11" xfId="1880"/>
    <cellStyle name="Comma 7 12" xfId="1881"/>
    <cellStyle name="Comma 7 2" xfId="1882"/>
    <cellStyle name="Comma 7 2 10" xfId="1883"/>
    <cellStyle name="Comma 7 2 2" xfId="1884"/>
    <cellStyle name="Comma 7 2 3" xfId="1885"/>
    <cellStyle name="Comma 7 2 4" xfId="1886"/>
    <cellStyle name="Comma 7 2 5" xfId="1887"/>
    <cellStyle name="Comma 7 2 6" xfId="1888"/>
    <cellStyle name="Comma 7 2 7" xfId="1889"/>
    <cellStyle name="Comma 7 2 8" xfId="1890"/>
    <cellStyle name="Comma 7 2 9" xfId="1891"/>
    <cellStyle name="Comma 7 3" xfId="1892"/>
    <cellStyle name="Comma 7 4" xfId="1893"/>
    <cellStyle name="Comma 7 5" xfId="1894"/>
    <cellStyle name="Comma 7 5 2" xfId="1895"/>
    <cellStyle name="Comma 7 5 3" xfId="1896"/>
    <cellStyle name="Comma 7 6" xfId="1897"/>
    <cellStyle name="Comma 7 6 2" xfId="1898"/>
    <cellStyle name="Comma 7 6 3" xfId="1899"/>
    <cellStyle name="Comma 7 7" xfId="1900"/>
    <cellStyle name="Comma 7 7 2" xfId="1901"/>
    <cellStyle name="Comma 7 7 3" xfId="1902"/>
    <cellStyle name="Comma 7 8" xfId="1903"/>
    <cellStyle name="Comma 7 8 2" xfId="1904"/>
    <cellStyle name="Comma 7 8 3" xfId="1905"/>
    <cellStyle name="Comma 7 9" xfId="1906"/>
    <cellStyle name="Comma 7 9 2" xfId="1907"/>
    <cellStyle name="Comma 7 9 3" xfId="1908"/>
    <cellStyle name="Comma 8" xfId="1909"/>
    <cellStyle name="Comma 8 2" xfId="1910"/>
    <cellStyle name="Comma 8 2 2" xfId="1911"/>
    <cellStyle name="Comma 8 2 2 2" xfId="1912"/>
    <cellStyle name="Comma 8 2 3" xfId="1913"/>
    <cellStyle name="Comma 8 2 3 2" xfId="1914"/>
    <cellStyle name="Comma 8 2 4" xfId="1915"/>
    <cellStyle name="Comma 8 2 4 2" xfId="1916"/>
    <cellStyle name="Comma 8 2 5" xfId="1917"/>
    <cellStyle name="Comma 8 2 5 2" xfId="1918"/>
    <cellStyle name="Comma 8 2 6" xfId="1919"/>
    <cellStyle name="Comma 8 3" xfId="1920"/>
    <cellStyle name="Comma 8 3 2" xfId="1921"/>
    <cellStyle name="Comma 8 3 2 2" xfId="1922"/>
    <cellStyle name="Comma 8 3 3" xfId="1923"/>
    <cellStyle name="Comma 8 3 3 2" xfId="1924"/>
    <cellStyle name="Comma 8 3 4" xfId="1925"/>
    <cellStyle name="Comma 8 3 4 2" xfId="1926"/>
    <cellStyle name="Comma 8 3 5" xfId="1927"/>
    <cellStyle name="Comma 8 3 5 2" xfId="1928"/>
    <cellStyle name="Comma 8 3 6" xfId="1929"/>
    <cellStyle name="Comma 8 4" xfId="1930"/>
    <cellStyle name="Comma 8 4 2" xfId="1931"/>
    <cellStyle name="Comma 8 4 2 2" xfId="1932"/>
    <cellStyle name="Comma 8 4 3" xfId="1933"/>
    <cellStyle name="Comma 8 4 3 2" xfId="1934"/>
    <cellStyle name="Comma 8 4 4" xfId="1935"/>
    <cellStyle name="Comma 8 4 4 2" xfId="1936"/>
    <cellStyle name="Comma 8 4 5" xfId="1937"/>
    <cellStyle name="Comma 8 4 5 2" xfId="1938"/>
    <cellStyle name="Comma 8 4 6" xfId="1939"/>
    <cellStyle name="Comma 8 5" xfId="1940"/>
    <cellStyle name="Comma 8 5 2" xfId="1941"/>
    <cellStyle name="Comma 8 5 2 2" xfId="1942"/>
    <cellStyle name="Comma 8 5 3" xfId="1943"/>
    <cellStyle name="Comma 8 5 3 2" xfId="1944"/>
    <cellStyle name="Comma 8 5 4" xfId="1945"/>
    <cellStyle name="Comma 8 5 4 2" xfId="1946"/>
    <cellStyle name="Comma 8 5 5" xfId="1947"/>
    <cellStyle name="Comma 8 5 5 2" xfId="1948"/>
    <cellStyle name="Comma 8 5 6" xfId="1949"/>
    <cellStyle name="Comma 8 6" xfId="1950"/>
    <cellStyle name="Comma 8 6 2" xfId="1951"/>
    <cellStyle name="Comma 8 6 2 2" xfId="1952"/>
    <cellStyle name="Comma 8 6 3" xfId="1953"/>
    <cellStyle name="Comma 8 6 3 2" xfId="1954"/>
    <cellStyle name="Comma 8 6 4" xfId="1955"/>
    <cellStyle name="Comma 8 6 4 2" xfId="1956"/>
    <cellStyle name="Comma 8 6 5" xfId="1957"/>
    <cellStyle name="Comma 8 6 5 2" xfId="1958"/>
    <cellStyle name="Comma 8 6 6" xfId="1959"/>
    <cellStyle name="Comma 8 7" xfId="1960"/>
    <cellStyle name="Comma 8 8" xfId="1961"/>
    <cellStyle name="Comma 8 9" xfId="1962"/>
    <cellStyle name="Comma 9" xfId="1963"/>
    <cellStyle name="Comma 9 2" xfId="1964"/>
    <cellStyle name="Comma 9 3" xfId="1965"/>
    <cellStyle name="Comma 9 4" xfId="1966"/>
    <cellStyle name="Comma 9 5" xfId="1967"/>
    <cellStyle name="Comma 9 6" xfId="1968"/>
    <cellStyle name="Comma 9 7" xfId="1969"/>
    <cellStyle name="Comma 9 8" xfId="1970"/>
    <cellStyle name="Copied" xfId="1971"/>
    <cellStyle name="Copied 10" xfId="1972"/>
    <cellStyle name="Copied 11" xfId="1973"/>
    <cellStyle name="Copied 12" xfId="1974"/>
    <cellStyle name="Copied 13" xfId="1975"/>
    <cellStyle name="Copied 2" xfId="1976"/>
    <cellStyle name="Copied 2 10" xfId="1977"/>
    <cellStyle name="Copied 2 11" xfId="1978"/>
    <cellStyle name="Copied 2 12" xfId="1979"/>
    <cellStyle name="Copied 2 2" xfId="1980"/>
    <cellStyle name="Copied 2 3" xfId="1981"/>
    <cellStyle name="Copied 2 4" xfId="1982"/>
    <cellStyle name="Copied 2 5" xfId="1983"/>
    <cellStyle name="Copied 2 6" xfId="1984"/>
    <cellStyle name="Copied 2 7" xfId="1985"/>
    <cellStyle name="Copied 2 8" xfId="1986"/>
    <cellStyle name="Copied 2 9" xfId="1987"/>
    <cellStyle name="Copied 3" xfId="1988"/>
    <cellStyle name="Copied 3 2" xfId="1989"/>
    <cellStyle name="Copied 3 3" xfId="1990"/>
    <cellStyle name="Copied 3 4" xfId="1991"/>
    <cellStyle name="Copied 3 5" xfId="1992"/>
    <cellStyle name="Copied 3 6" xfId="1993"/>
    <cellStyle name="Copied 3 7" xfId="1994"/>
    <cellStyle name="Copied 4" xfId="1995"/>
    <cellStyle name="Copied 4 2" xfId="1996"/>
    <cellStyle name="Copied 4 3" xfId="1997"/>
    <cellStyle name="Copied 4 4" xfId="1998"/>
    <cellStyle name="Copied 4 5" xfId="1999"/>
    <cellStyle name="Copied 4 6" xfId="2000"/>
    <cellStyle name="Copied 4 7" xfId="2001"/>
    <cellStyle name="Copied 5" xfId="2002"/>
    <cellStyle name="Copied 6" xfId="2003"/>
    <cellStyle name="Copied 7" xfId="2004"/>
    <cellStyle name="Copied 8" xfId="2005"/>
    <cellStyle name="Copied 9" xfId="2006"/>
    <cellStyle name="Copied_FRM Notes" xfId="2007"/>
    <cellStyle name="COST1" xfId="2008"/>
    <cellStyle name="COST1 2" xfId="2009"/>
    <cellStyle name="COST1 2 2" xfId="2010"/>
    <cellStyle name="COST1 2 3" xfId="2011"/>
    <cellStyle name="COST1 2 4" xfId="2012"/>
    <cellStyle name="COST1 2 5" xfId="2013"/>
    <cellStyle name="COST1 2 6" xfId="2014"/>
    <cellStyle name="COST1 2 7" xfId="2015"/>
    <cellStyle name="COST1 3" xfId="2016"/>
    <cellStyle name="COST1 4" xfId="2017"/>
    <cellStyle name="COST1 5" xfId="2018"/>
    <cellStyle name="COST1 6" xfId="2019"/>
    <cellStyle name="COST1 7" xfId="2020"/>
    <cellStyle name="COST1 8" xfId="2021"/>
    <cellStyle name="COST1_FRM Notes" xfId="2022"/>
    <cellStyle name="Currency [0] _טאלדן מוטורס" xfId="2023"/>
    <cellStyle name="Currency 2" xfId="2024"/>
    <cellStyle name="Currency 3" xfId="2025"/>
    <cellStyle name="Entered" xfId="2026"/>
    <cellStyle name="Entered 10" xfId="2027"/>
    <cellStyle name="Entered 11" xfId="2028"/>
    <cellStyle name="Entered 12" xfId="2029"/>
    <cellStyle name="Entered 13" xfId="2030"/>
    <cellStyle name="Entered 2" xfId="2031"/>
    <cellStyle name="Entered 2 10" xfId="2032"/>
    <cellStyle name="Entered 2 11" xfId="2033"/>
    <cellStyle name="Entered 2 12" xfId="2034"/>
    <cellStyle name="Entered 2 2" xfId="2035"/>
    <cellStyle name="Entered 2 3" xfId="2036"/>
    <cellStyle name="Entered 2 4" xfId="2037"/>
    <cellStyle name="Entered 2 5" xfId="2038"/>
    <cellStyle name="Entered 2 6" xfId="2039"/>
    <cellStyle name="Entered 2 7" xfId="2040"/>
    <cellStyle name="Entered 2 8" xfId="2041"/>
    <cellStyle name="Entered 2 9" xfId="2042"/>
    <cellStyle name="Entered 3" xfId="2043"/>
    <cellStyle name="Entered 3 2" xfId="2044"/>
    <cellStyle name="Entered 3 3" xfId="2045"/>
    <cellStyle name="Entered 3 4" xfId="2046"/>
    <cellStyle name="Entered 3 5" xfId="2047"/>
    <cellStyle name="Entered 3 6" xfId="2048"/>
    <cellStyle name="Entered 3 7" xfId="2049"/>
    <cellStyle name="Entered 4" xfId="2050"/>
    <cellStyle name="Entered 4 2" xfId="2051"/>
    <cellStyle name="Entered 4 3" xfId="2052"/>
    <cellStyle name="Entered 4 4" xfId="2053"/>
    <cellStyle name="Entered 4 5" xfId="2054"/>
    <cellStyle name="Entered 4 6" xfId="2055"/>
    <cellStyle name="Entered 4 7" xfId="2056"/>
    <cellStyle name="Entered 5" xfId="2057"/>
    <cellStyle name="Entered 6" xfId="2058"/>
    <cellStyle name="Entered 7" xfId="2059"/>
    <cellStyle name="Entered 8" xfId="2060"/>
    <cellStyle name="Entered 9" xfId="2061"/>
    <cellStyle name="Entered_FRM Notes" xfId="2062"/>
    <cellStyle name="Euro" xfId="2063"/>
    <cellStyle name="Euro 10" xfId="2064"/>
    <cellStyle name="Euro 11" xfId="2065"/>
    <cellStyle name="Euro 12" xfId="2066"/>
    <cellStyle name="Euro 13" xfId="2067"/>
    <cellStyle name="Euro 2" xfId="2068"/>
    <cellStyle name="Euro 2 10" xfId="2069"/>
    <cellStyle name="Euro 2 11" xfId="2070"/>
    <cellStyle name="Euro 2 12" xfId="2071"/>
    <cellStyle name="Euro 2 2" xfId="2072"/>
    <cellStyle name="Euro 2 3" xfId="2073"/>
    <cellStyle name="Euro 2 4" xfId="2074"/>
    <cellStyle name="Euro 2 5" xfId="2075"/>
    <cellStyle name="Euro 2 6" xfId="2076"/>
    <cellStyle name="Euro 2 7" xfId="2077"/>
    <cellStyle name="Euro 2 8" xfId="2078"/>
    <cellStyle name="Euro 2 9" xfId="2079"/>
    <cellStyle name="Euro 3" xfId="2080"/>
    <cellStyle name="Euro 3 2" xfId="2081"/>
    <cellStyle name="Euro 3 3" xfId="2082"/>
    <cellStyle name="Euro 3 4" xfId="2083"/>
    <cellStyle name="Euro 3 5" xfId="2084"/>
    <cellStyle name="Euro 3 6" xfId="2085"/>
    <cellStyle name="Euro 3 7" xfId="2086"/>
    <cellStyle name="Euro 4" xfId="2087"/>
    <cellStyle name="Euro 4 2" xfId="2088"/>
    <cellStyle name="Euro 4 3" xfId="2089"/>
    <cellStyle name="Euro 4 4" xfId="2090"/>
    <cellStyle name="Euro 4 5" xfId="2091"/>
    <cellStyle name="Euro 4 6" xfId="2092"/>
    <cellStyle name="Euro 4 7" xfId="2093"/>
    <cellStyle name="Euro 5" xfId="2094"/>
    <cellStyle name="Euro 6" xfId="2095"/>
    <cellStyle name="Euro 7" xfId="2096"/>
    <cellStyle name="Euro 8" xfId="2097"/>
    <cellStyle name="Euro 9" xfId="2098"/>
    <cellStyle name="Exchange" xfId="2099"/>
    <cellStyle name="Explanatory Text 10" xfId="2100"/>
    <cellStyle name="Explanatory Text 11" xfId="2101"/>
    <cellStyle name="Explanatory Text 12" xfId="2102"/>
    <cellStyle name="Explanatory Text 13" xfId="2103"/>
    <cellStyle name="Explanatory Text 14" xfId="2104"/>
    <cellStyle name="Explanatory Text 15" xfId="2105"/>
    <cellStyle name="Explanatory Text 16" xfId="2106"/>
    <cellStyle name="Explanatory Text 17" xfId="2107"/>
    <cellStyle name="Explanatory Text 18" xfId="2108"/>
    <cellStyle name="Explanatory Text 19" xfId="2109"/>
    <cellStyle name="Explanatory Text 2" xfId="2110"/>
    <cellStyle name="Explanatory Text 2 2" xfId="2111"/>
    <cellStyle name="Explanatory Text 2 3" xfId="2112"/>
    <cellStyle name="Explanatory Text 2 4" xfId="2113"/>
    <cellStyle name="Explanatory Text 2 5" xfId="2114"/>
    <cellStyle name="Explanatory Text 2 6" xfId="2115"/>
    <cellStyle name="Explanatory Text 2 7" xfId="2116"/>
    <cellStyle name="Explanatory Text 2 8" xfId="2117"/>
    <cellStyle name="Explanatory Text 20" xfId="2118"/>
    <cellStyle name="Explanatory Text 21" xfId="2119"/>
    <cellStyle name="Explanatory Text 22" xfId="2120"/>
    <cellStyle name="Explanatory Text 23" xfId="2121"/>
    <cellStyle name="Explanatory Text 24" xfId="2122"/>
    <cellStyle name="Explanatory Text 25" xfId="2123"/>
    <cellStyle name="Explanatory Text 26" xfId="2124"/>
    <cellStyle name="Explanatory Text 27" xfId="2125"/>
    <cellStyle name="Explanatory Text 28" xfId="2126"/>
    <cellStyle name="Explanatory Text 29" xfId="2127"/>
    <cellStyle name="Explanatory Text 3" xfId="2128"/>
    <cellStyle name="Explanatory Text 30" xfId="2129"/>
    <cellStyle name="Explanatory Text 31" xfId="2130"/>
    <cellStyle name="Explanatory Text 32" xfId="2131"/>
    <cellStyle name="Explanatory Text 33" xfId="2132"/>
    <cellStyle name="Explanatory Text 34" xfId="2133"/>
    <cellStyle name="Explanatory Text 35" xfId="2134"/>
    <cellStyle name="Explanatory Text 36" xfId="2135"/>
    <cellStyle name="Explanatory Text 37" xfId="2136"/>
    <cellStyle name="Explanatory Text 38" xfId="2137"/>
    <cellStyle name="Explanatory Text 4" xfId="2138"/>
    <cellStyle name="Explanatory Text 5" xfId="2139"/>
    <cellStyle name="Explanatory Text 6" xfId="2140"/>
    <cellStyle name="Explanatory Text 7" xfId="2141"/>
    <cellStyle name="Explanatory Text 8" xfId="2142"/>
    <cellStyle name="Explanatory Text 9" xfId="2143"/>
    <cellStyle name="Gia's" xfId="2144"/>
    <cellStyle name="Gia's 10" xfId="2145"/>
    <cellStyle name="Gia's 11" xfId="2146"/>
    <cellStyle name="Gia's 12" xfId="2147"/>
    <cellStyle name="Gia's 13" xfId="2148"/>
    <cellStyle name="Gia's 14" xfId="2149"/>
    <cellStyle name="Gia's 2" xfId="2150"/>
    <cellStyle name="Gia's 3" xfId="2151"/>
    <cellStyle name="Gia's 4" xfId="2152"/>
    <cellStyle name="Gia's 5" xfId="2153"/>
    <cellStyle name="Gia's 6" xfId="2154"/>
    <cellStyle name="Gia's 7" xfId="2155"/>
    <cellStyle name="Gia's 8" xfId="2156"/>
    <cellStyle name="Gia's 9" xfId="2157"/>
    <cellStyle name="Good 10" xfId="2158"/>
    <cellStyle name="Good 11" xfId="2159"/>
    <cellStyle name="Good 12" xfId="2160"/>
    <cellStyle name="Good 13" xfId="2161"/>
    <cellStyle name="Good 14" xfId="2162"/>
    <cellStyle name="Good 15" xfId="2163"/>
    <cellStyle name="Good 16" xfId="2164"/>
    <cellStyle name="Good 17" xfId="2165"/>
    <cellStyle name="Good 18" xfId="2166"/>
    <cellStyle name="Good 19" xfId="2167"/>
    <cellStyle name="Good 2" xfId="2168"/>
    <cellStyle name="Good 2 2" xfId="2169"/>
    <cellStyle name="Good 2 3" xfId="2170"/>
    <cellStyle name="Good 2 4" xfId="2171"/>
    <cellStyle name="Good 2 5" xfId="2172"/>
    <cellStyle name="Good 2 6" xfId="2173"/>
    <cellStyle name="Good 2 7" xfId="2174"/>
    <cellStyle name="Good 2 8" xfId="2175"/>
    <cellStyle name="Good 20" xfId="2176"/>
    <cellStyle name="Good 21" xfId="2177"/>
    <cellStyle name="Good 22" xfId="2178"/>
    <cellStyle name="Good 23" xfId="2179"/>
    <cellStyle name="Good 24" xfId="2180"/>
    <cellStyle name="Good 25" xfId="2181"/>
    <cellStyle name="Good 26" xfId="2182"/>
    <cellStyle name="Good 27" xfId="2183"/>
    <cellStyle name="Good 28" xfId="2184"/>
    <cellStyle name="Good 29" xfId="2185"/>
    <cellStyle name="Good 3" xfId="2186"/>
    <cellStyle name="Good 30" xfId="2187"/>
    <cellStyle name="Good 31" xfId="2188"/>
    <cellStyle name="Good 32" xfId="2189"/>
    <cellStyle name="Good 33" xfId="2190"/>
    <cellStyle name="Good 34" xfId="2191"/>
    <cellStyle name="Good 35" xfId="2192"/>
    <cellStyle name="Good 36" xfId="2193"/>
    <cellStyle name="Good 37" xfId="2194"/>
    <cellStyle name="Good 38" xfId="2195"/>
    <cellStyle name="Good 4" xfId="2196"/>
    <cellStyle name="Good 5" xfId="2197"/>
    <cellStyle name="Good 6" xfId="2198"/>
    <cellStyle name="Good 7" xfId="2199"/>
    <cellStyle name="Good 8" xfId="2200"/>
    <cellStyle name="Good 9" xfId="2201"/>
    <cellStyle name="Grey" xfId="2202"/>
    <cellStyle name="Header1" xfId="2203"/>
    <cellStyle name="Header2" xfId="2204"/>
    <cellStyle name="Heading" xfId="2205"/>
    <cellStyle name="Heading 1 10" xfId="2206"/>
    <cellStyle name="Heading 1 11" xfId="2207"/>
    <cellStyle name="Heading 1 12" xfId="2208"/>
    <cellStyle name="Heading 1 13" xfId="2209"/>
    <cellStyle name="Heading 1 14" xfId="2210"/>
    <cellStyle name="Heading 1 15" xfId="2211"/>
    <cellStyle name="Heading 1 16" xfId="2212"/>
    <cellStyle name="Heading 1 17" xfId="2213"/>
    <cellStyle name="Heading 1 18" xfId="2214"/>
    <cellStyle name="Heading 1 19" xfId="2215"/>
    <cellStyle name="Heading 1 2" xfId="2216"/>
    <cellStyle name="Heading 1 2 2" xfId="2217"/>
    <cellStyle name="Heading 1 2 3" xfId="2218"/>
    <cellStyle name="Heading 1 2 4" xfId="2219"/>
    <cellStyle name="Heading 1 2 5" xfId="2220"/>
    <cellStyle name="Heading 1 2 6" xfId="2221"/>
    <cellStyle name="Heading 1 2 7" xfId="2222"/>
    <cellStyle name="Heading 1 2 8" xfId="2223"/>
    <cellStyle name="Heading 1 20" xfId="2224"/>
    <cellStyle name="Heading 1 21" xfId="2225"/>
    <cellStyle name="Heading 1 22" xfId="2226"/>
    <cellStyle name="Heading 1 23" xfId="2227"/>
    <cellStyle name="Heading 1 24" xfId="2228"/>
    <cellStyle name="Heading 1 25" xfId="2229"/>
    <cellStyle name="Heading 1 26" xfId="2230"/>
    <cellStyle name="Heading 1 27" xfId="2231"/>
    <cellStyle name="Heading 1 28" xfId="2232"/>
    <cellStyle name="Heading 1 29" xfId="2233"/>
    <cellStyle name="Heading 1 3" xfId="2234"/>
    <cellStyle name="Heading 1 30" xfId="2235"/>
    <cellStyle name="Heading 1 31" xfId="2236"/>
    <cellStyle name="Heading 1 32" xfId="2237"/>
    <cellStyle name="Heading 1 33" xfId="2238"/>
    <cellStyle name="Heading 1 34" xfId="2239"/>
    <cellStyle name="Heading 1 35" xfId="2240"/>
    <cellStyle name="Heading 1 36" xfId="2241"/>
    <cellStyle name="Heading 1 37" xfId="2242"/>
    <cellStyle name="Heading 1 38" xfId="2243"/>
    <cellStyle name="Heading 1 4" xfId="2244"/>
    <cellStyle name="Heading 1 5" xfId="2245"/>
    <cellStyle name="Heading 1 6" xfId="2246"/>
    <cellStyle name="Heading 1 7" xfId="2247"/>
    <cellStyle name="Heading 1 8" xfId="2248"/>
    <cellStyle name="Heading 1 9" xfId="2249"/>
    <cellStyle name="Heading 2 10" xfId="2250"/>
    <cellStyle name="Heading 2 11" xfId="2251"/>
    <cellStyle name="Heading 2 12" xfId="2252"/>
    <cellStyle name="Heading 2 13" xfId="2253"/>
    <cellStyle name="Heading 2 14" xfId="2254"/>
    <cellStyle name="Heading 2 15" xfId="2255"/>
    <cellStyle name="Heading 2 16" xfId="2256"/>
    <cellStyle name="Heading 2 17" xfId="2257"/>
    <cellStyle name="Heading 2 18" xfId="2258"/>
    <cellStyle name="Heading 2 19" xfId="2259"/>
    <cellStyle name="Heading 2 2" xfId="2260"/>
    <cellStyle name="Heading 2 2 2" xfId="2261"/>
    <cellStyle name="Heading 2 2 3" xfId="2262"/>
    <cellStyle name="Heading 2 2 4" xfId="2263"/>
    <cellStyle name="Heading 2 2 5" xfId="2264"/>
    <cellStyle name="Heading 2 2 6" xfId="2265"/>
    <cellStyle name="Heading 2 2 7" xfId="2266"/>
    <cellStyle name="Heading 2 2 8" xfId="2267"/>
    <cellStyle name="Heading 2 20" xfId="2268"/>
    <cellStyle name="Heading 2 21" xfId="2269"/>
    <cellStyle name="Heading 2 22" xfId="2270"/>
    <cellStyle name="Heading 2 23" xfId="2271"/>
    <cellStyle name="Heading 2 24" xfId="2272"/>
    <cellStyle name="Heading 2 25" xfId="2273"/>
    <cellStyle name="Heading 2 26" xfId="2274"/>
    <cellStyle name="Heading 2 27" xfId="2275"/>
    <cellStyle name="Heading 2 28" xfId="2276"/>
    <cellStyle name="Heading 2 29" xfId="2277"/>
    <cellStyle name="Heading 2 3" xfId="2278"/>
    <cellStyle name="Heading 2 30" xfId="2279"/>
    <cellStyle name="Heading 2 31" xfId="2280"/>
    <cellStyle name="Heading 2 32" xfId="2281"/>
    <cellStyle name="Heading 2 33" xfId="2282"/>
    <cellStyle name="Heading 2 34" xfId="2283"/>
    <cellStyle name="Heading 2 35" xfId="2284"/>
    <cellStyle name="Heading 2 36" xfId="2285"/>
    <cellStyle name="Heading 2 37" xfId="2286"/>
    <cellStyle name="Heading 2 38" xfId="2287"/>
    <cellStyle name="Heading 2 4" xfId="2288"/>
    <cellStyle name="Heading 2 5" xfId="2289"/>
    <cellStyle name="Heading 2 6" xfId="2290"/>
    <cellStyle name="Heading 2 7" xfId="2291"/>
    <cellStyle name="Heading 2 8" xfId="2292"/>
    <cellStyle name="Heading 2 9" xfId="2293"/>
    <cellStyle name="Heading 3 10" xfId="2294"/>
    <cellStyle name="Heading 3 11" xfId="2295"/>
    <cellStyle name="Heading 3 12" xfId="2296"/>
    <cellStyle name="Heading 3 13" xfId="2297"/>
    <cellStyle name="Heading 3 14" xfId="2298"/>
    <cellStyle name="Heading 3 15" xfId="2299"/>
    <cellStyle name="Heading 3 16" xfId="2300"/>
    <cellStyle name="Heading 3 17" xfId="2301"/>
    <cellStyle name="Heading 3 18" xfId="2302"/>
    <cellStyle name="Heading 3 19" xfId="2303"/>
    <cellStyle name="Heading 3 2" xfId="2304"/>
    <cellStyle name="Heading 3 2 2" xfId="2305"/>
    <cellStyle name="Heading 3 2 3" xfId="2306"/>
    <cellStyle name="Heading 3 2 4" xfId="2307"/>
    <cellStyle name="Heading 3 2 5" xfId="2308"/>
    <cellStyle name="Heading 3 2 6" xfId="2309"/>
    <cellStyle name="Heading 3 2 7" xfId="2310"/>
    <cellStyle name="Heading 3 2 8" xfId="2311"/>
    <cellStyle name="Heading 3 20" xfId="2312"/>
    <cellStyle name="Heading 3 21" xfId="2313"/>
    <cellStyle name="Heading 3 22" xfId="2314"/>
    <cellStyle name="Heading 3 23" xfId="2315"/>
    <cellStyle name="Heading 3 24" xfId="2316"/>
    <cellStyle name="Heading 3 25" xfId="2317"/>
    <cellStyle name="Heading 3 26" xfId="2318"/>
    <cellStyle name="Heading 3 27" xfId="2319"/>
    <cellStyle name="Heading 3 28" xfId="2320"/>
    <cellStyle name="Heading 3 29" xfId="2321"/>
    <cellStyle name="Heading 3 3" xfId="2322"/>
    <cellStyle name="Heading 3 30" xfId="2323"/>
    <cellStyle name="Heading 3 31" xfId="2324"/>
    <cellStyle name="Heading 3 32" xfId="2325"/>
    <cellStyle name="Heading 3 33" xfId="2326"/>
    <cellStyle name="Heading 3 34" xfId="2327"/>
    <cellStyle name="Heading 3 35" xfId="2328"/>
    <cellStyle name="Heading 3 36" xfId="2329"/>
    <cellStyle name="Heading 3 37" xfId="2330"/>
    <cellStyle name="Heading 3 38" xfId="2331"/>
    <cellStyle name="Heading 3 4" xfId="2332"/>
    <cellStyle name="Heading 3 5" xfId="2333"/>
    <cellStyle name="Heading 3 6" xfId="2334"/>
    <cellStyle name="Heading 3 7" xfId="2335"/>
    <cellStyle name="Heading 3 8" xfId="2336"/>
    <cellStyle name="Heading 3 9" xfId="2337"/>
    <cellStyle name="Heading 4 10" xfId="2338"/>
    <cellStyle name="Heading 4 11" xfId="2339"/>
    <cellStyle name="Heading 4 12" xfId="2340"/>
    <cellStyle name="Heading 4 13" xfId="2341"/>
    <cellStyle name="Heading 4 14" xfId="2342"/>
    <cellStyle name="Heading 4 15" xfId="2343"/>
    <cellStyle name="Heading 4 16" xfId="2344"/>
    <cellStyle name="Heading 4 17" xfId="2345"/>
    <cellStyle name="Heading 4 18" xfId="2346"/>
    <cellStyle name="Heading 4 19" xfId="2347"/>
    <cellStyle name="Heading 4 2" xfId="2348"/>
    <cellStyle name="Heading 4 2 2" xfId="2349"/>
    <cellStyle name="Heading 4 2 3" xfId="2350"/>
    <cellStyle name="Heading 4 2 4" xfId="2351"/>
    <cellStyle name="Heading 4 2 5" xfId="2352"/>
    <cellStyle name="Heading 4 2 6" xfId="2353"/>
    <cellStyle name="Heading 4 2 7" xfId="2354"/>
    <cellStyle name="Heading 4 2 8" xfId="2355"/>
    <cellStyle name="Heading 4 20" xfId="2356"/>
    <cellStyle name="Heading 4 21" xfId="2357"/>
    <cellStyle name="Heading 4 22" xfId="2358"/>
    <cellStyle name="Heading 4 23" xfId="2359"/>
    <cellStyle name="Heading 4 24" xfId="2360"/>
    <cellStyle name="Heading 4 25" xfId="2361"/>
    <cellStyle name="Heading 4 26" xfId="2362"/>
    <cellStyle name="Heading 4 27" xfId="2363"/>
    <cellStyle name="Heading 4 28" xfId="2364"/>
    <cellStyle name="Heading 4 29" xfId="2365"/>
    <cellStyle name="Heading 4 3" xfId="2366"/>
    <cellStyle name="Heading 4 30" xfId="2367"/>
    <cellStyle name="Heading 4 31" xfId="2368"/>
    <cellStyle name="Heading 4 32" xfId="2369"/>
    <cellStyle name="Heading 4 33" xfId="2370"/>
    <cellStyle name="Heading 4 34" xfId="2371"/>
    <cellStyle name="Heading 4 35" xfId="2372"/>
    <cellStyle name="Heading 4 36" xfId="2373"/>
    <cellStyle name="Heading 4 37" xfId="2374"/>
    <cellStyle name="Heading 4 38" xfId="2375"/>
    <cellStyle name="Heading 4 4" xfId="2376"/>
    <cellStyle name="Heading 4 5" xfId="2377"/>
    <cellStyle name="Heading 4 6" xfId="2378"/>
    <cellStyle name="Heading 4 7" xfId="2379"/>
    <cellStyle name="Heading 4 8" xfId="2380"/>
    <cellStyle name="Heading 4 9" xfId="2381"/>
    <cellStyle name="Hyperlink 2" xfId="4"/>
    <cellStyle name="Hyperlink 2 2" xfId="2382"/>
    <cellStyle name="Hyperlink 2 3" xfId="2383"/>
    <cellStyle name="Hyperlink 2 4" xfId="2384"/>
    <cellStyle name="Hyperlink 2 5" xfId="2385"/>
    <cellStyle name="Hyperlink 2 6" xfId="2386"/>
    <cellStyle name="Hyperlink 2 7" xfId="2387"/>
    <cellStyle name="Hyperlink 2 8" xfId="2388"/>
    <cellStyle name="Hyperlink 2 9" xfId="2389"/>
    <cellStyle name="Hyperlink 3" xfId="2390"/>
    <cellStyle name="Hyperlink 5" xfId="2391"/>
    <cellStyle name="Hypertextov? odkaz" xfId="2392"/>
    <cellStyle name="Îáû÷íûé_BALANS" xfId="2393"/>
    <cellStyle name="Inflation" xfId="2394"/>
    <cellStyle name="Input [yellow]" xfId="2395"/>
    <cellStyle name="Input 10" xfId="2396"/>
    <cellStyle name="Input 11" xfId="2397"/>
    <cellStyle name="Input 12" xfId="2398"/>
    <cellStyle name="Input 13" xfId="2399"/>
    <cellStyle name="Input 14" xfId="2400"/>
    <cellStyle name="Input 15" xfId="2401"/>
    <cellStyle name="Input 16" xfId="2402"/>
    <cellStyle name="Input 17" xfId="2403"/>
    <cellStyle name="Input 18" xfId="2404"/>
    <cellStyle name="Input 19" xfId="2405"/>
    <cellStyle name="Input 2" xfId="2406"/>
    <cellStyle name="Input 2 2" xfId="2407"/>
    <cellStyle name="Input 2 3" xfId="2408"/>
    <cellStyle name="Input 2 4" xfId="2409"/>
    <cellStyle name="Input 2 5" xfId="2410"/>
    <cellStyle name="Input 2 6" xfId="2411"/>
    <cellStyle name="Input 2 7" xfId="2412"/>
    <cellStyle name="Input 2 8" xfId="2413"/>
    <cellStyle name="Input 20" xfId="2414"/>
    <cellStyle name="Input 21" xfId="2415"/>
    <cellStyle name="Input 22" xfId="2416"/>
    <cellStyle name="Input 23" xfId="2417"/>
    <cellStyle name="Input 24" xfId="2418"/>
    <cellStyle name="Input 25" xfId="2419"/>
    <cellStyle name="Input 26" xfId="2420"/>
    <cellStyle name="Input 27" xfId="2421"/>
    <cellStyle name="Input 28" xfId="2422"/>
    <cellStyle name="Input 29" xfId="2423"/>
    <cellStyle name="Input 3" xfId="2424"/>
    <cellStyle name="Input 30" xfId="2425"/>
    <cellStyle name="Input 31" xfId="2426"/>
    <cellStyle name="Input 32" xfId="2427"/>
    <cellStyle name="Input 33" xfId="2428"/>
    <cellStyle name="Input 34" xfId="2429"/>
    <cellStyle name="Input 35" xfId="2430"/>
    <cellStyle name="Input 36" xfId="2431"/>
    <cellStyle name="Input 37" xfId="2432"/>
    <cellStyle name="Input 38" xfId="2433"/>
    <cellStyle name="Input 4" xfId="2434"/>
    <cellStyle name="Input 5" xfId="2435"/>
    <cellStyle name="Input 6" xfId="2436"/>
    <cellStyle name="Input 7" xfId="2437"/>
    <cellStyle name="Input 8" xfId="2438"/>
    <cellStyle name="Input 9" xfId="2439"/>
    <cellStyle name="Input Cells" xfId="2440"/>
    <cellStyle name="Linked Cell 10" xfId="2441"/>
    <cellStyle name="Linked Cell 11" xfId="2442"/>
    <cellStyle name="Linked Cell 12" xfId="2443"/>
    <cellStyle name="Linked Cell 13" xfId="2444"/>
    <cellStyle name="Linked Cell 14" xfId="2445"/>
    <cellStyle name="Linked Cell 15" xfId="2446"/>
    <cellStyle name="Linked Cell 16" xfId="2447"/>
    <cellStyle name="Linked Cell 17" xfId="2448"/>
    <cellStyle name="Linked Cell 18" xfId="2449"/>
    <cellStyle name="Linked Cell 19" xfId="2450"/>
    <cellStyle name="Linked Cell 2" xfId="2451"/>
    <cellStyle name="Linked Cell 2 2" xfId="2452"/>
    <cellStyle name="Linked Cell 2 3" xfId="2453"/>
    <cellStyle name="Linked Cell 2 4" xfId="2454"/>
    <cellStyle name="Linked Cell 2 5" xfId="2455"/>
    <cellStyle name="Linked Cell 2 6" xfId="2456"/>
    <cellStyle name="Linked Cell 2 7" xfId="2457"/>
    <cellStyle name="Linked Cell 2 8" xfId="2458"/>
    <cellStyle name="Linked Cell 20" xfId="2459"/>
    <cellStyle name="Linked Cell 21" xfId="2460"/>
    <cellStyle name="Linked Cell 22" xfId="2461"/>
    <cellStyle name="Linked Cell 23" xfId="2462"/>
    <cellStyle name="Linked Cell 24" xfId="2463"/>
    <cellStyle name="Linked Cell 25" xfId="2464"/>
    <cellStyle name="Linked Cell 26" xfId="2465"/>
    <cellStyle name="Linked Cell 27" xfId="2466"/>
    <cellStyle name="Linked Cell 28" xfId="2467"/>
    <cellStyle name="Linked Cell 29" xfId="2468"/>
    <cellStyle name="Linked Cell 3" xfId="2469"/>
    <cellStyle name="Linked Cell 30" xfId="2470"/>
    <cellStyle name="Linked Cell 31" xfId="2471"/>
    <cellStyle name="Linked Cell 32" xfId="2472"/>
    <cellStyle name="Linked Cell 33" xfId="2473"/>
    <cellStyle name="Linked Cell 34" xfId="2474"/>
    <cellStyle name="Linked Cell 35" xfId="2475"/>
    <cellStyle name="Linked Cell 36" xfId="2476"/>
    <cellStyle name="Linked Cell 37" xfId="2477"/>
    <cellStyle name="Linked Cell 38" xfId="2478"/>
    <cellStyle name="Linked Cell 4" xfId="2479"/>
    <cellStyle name="Linked Cell 5" xfId="2480"/>
    <cellStyle name="Linked Cell 6" xfId="2481"/>
    <cellStyle name="Linked Cell 7" xfId="2482"/>
    <cellStyle name="Linked Cell 8" xfId="2483"/>
    <cellStyle name="Linked Cell 9" xfId="2484"/>
    <cellStyle name="Linked Cells" xfId="2485"/>
    <cellStyle name="Milliers [0]_!!!GO" xfId="2486"/>
    <cellStyle name="Milliers_!!!GO" xfId="2487"/>
    <cellStyle name="Mon?taire [0]_!!!GO" xfId="2488"/>
    <cellStyle name="Mon?taire_!!!GO" xfId="2489"/>
    <cellStyle name="Monétaire [0]_~0013796" xfId="2490"/>
    <cellStyle name="Monétaire_~0013796" xfId="2491"/>
    <cellStyle name="Neutral 10" xfId="2492"/>
    <cellStyle name="Neutral 11" xfId="2493"/>
    <cellStyle name="Neutral 12" xfId="2494"/>
    <cellStyle name="Neutral 13" xfId="2495"/>
    <cellStyle name="Neutral 14" xfId="2496"/>
    <cellStyle name="Neutral 15" xfId="2497"/>
    <cellStyle name="Neutral 16" xfId="2498"/>
    <cellStyle name="Neutral 17" xfId="2499"/>
    <cellStyle name="Neutral 18" xfId="2500"/>
    <cellStyle name="Neutral 19" xfId="2501"/>
    <cellStyle name="Neutral 2" xfId="2502"/>
    <cellStyle name="Neutral 2 2" xfId="2503"/>
    <cellStyle name="Neutral 2 3" xfId="2504"/>
    <cellStyle name="Neutral 2 4" xfId="2505"/>
    <cellStyle name="Neutral 2 5" xfId="2506"/>
    <cellStyle name="Neutral 2 6" xfId="2507"/>
    <cellStyle name="Neutral 2 7" xfId="2508"/>
    <cellStyle name="Neutral 2 8" xfId="2509"/>
    <cellStyle name="Neutral 20" xfId="2510"/>
    <cellStyle name="Neutral 21" xfId="2511"/>
    <cellStyle name="Neutral 22" xfId="2512"/>
    <cellStyle name="Neutral 23" xfId="2513"/>
    <cellStyle name="Neutral 24" xfId="2514"/>
    <cellStyle name="Neutral 25" xfId="2515"/>
    <cellStyle name="Neutral 26" xfId="2516"/>
    <cellStyle name="Neutral 27" xfId="2517"/>
    <cellStyle name="Neutral 28" xfId="2518"/>
    <cellStyle name="Neutral 29" xfId="2519"/>
    <cellStyle name="Neutral 3" xfId="2520"/>
    <cellStyle name="Neutral 30" xfId="2521"/>
    <cellStyle name="Neutral 31" xfId="2522"/>
    <cellStyle name="Neutral 32" xfId="2523"/>
    <cellStyle name="Neutral 33" xfId="2524"/>
    <cellStyle name="Neutral 34" xfId="2525"/>
    <cellStyle name="Neutral 35" xfId="2526"/>
    <cellStyle name="Neutral 36" xfId="2527"/>
    <cellStyle name="Neutral 37" xfId="2528"/>
    <cellStyle name="Neutral 38" xfId="2529"/>
    <cellStyle name="Neutral 4" xfId="2530"/>
    <cellStyle name="Neutral 5" xfId="2531"/>
    <cellStyle name="Neutral 6" xfId="2532"/>
    <cellStyle name="Neutral 7" xfId="2533"/>
    <cellStyle name="Neutral 8" xfId="2534"/>
    <cellStyle name="Neutral 9" xfId="2535"/>
    <cellStyle name="norm?lne_Badget 2000(A)" xfId="2536"/>
    <cellStyle name="Normal" xfId="0" builtinId="0"/>
    <cellStyle name="Normal - Style1" xfId="2537"/>
    <cellStyle name="Normal 10" xfId="2538"/>
    <cellStyle name="Normal 10 10" xfId="6"/>
    <cellStyle name="Normal 10 11" xfId="2539"/>
    <cellStyle name="Normal 10 12" xfId="2540"/>
    <cellStyle name="Normal 10 13" xfId="2541"/>
    <cellStyle name="Normal 10 14" xfId="2542"/>
    <cellStyle name="Normal 10 2" xfId="2543"/>
    <cellStyle name="Normal 10 3" xfId="2544"/>
    <cellStyle name="Normal 10 4" xfId="2545"/>
    <cellStyle name="Normal 10 5" xfId="2546"/>
    <cellStyle name="Normal 10 6" xfId="2547"/>
    <cellStyle name="Normal 10 7" xfId="2548"/>
    <cellStyle name="Normal 10 8" xfId="2549"/>
    <cellStyle name="Normal 10 9" xfId="2550"/>
    <cellStyle name="Normal 109" xfId="2551"/>
    <cellStyle name="Normal 11" xfId="2552"/>
    <cellStyle name="Normal 11 2" xfId="2553"/>
    <cellStyle name="Normal 11 3" xfId="2554"/>
    <cellStyle name="Normal 11 4" xfId="2555"/>
    <cellStyle name="Normal 11 5" xfId="2556"/>
    <cellStyle name="Normal 12" xfId="2557"/>
    <cellStyle name="Normal 12 2" xfId="2558"/>
    <cellStyle name="Normal 12 3" xfId="2559"/>
    <cellStyle name="Normal 13" xfId="2560"/>
    <cellStyle name="Normal 13 2" xfId="2561"/>
    <cellStyle name="Normal 13 3" xfId="2562"/>
    <cellStyle name="Normal 13 4" xfId="2563"/>
    <cellStyle name="Normal 13 5" xfId="2564"/>
    <cellStyle name="Normal 14" xfId="2565"/>
    <cellStyle name="Normal 14 2" xfId="2566"/>
    <cellStyle name="Normal 15" xfId="2567"/>
    <cellStyle name="Normal 16" xfId="2568"/>
    <cellStyle name="Normal 17" xfId="2569"/>
    <cellStyle name="Normal 18" xfId="2570"/>
    <cellStyle name="Normal 19" xfId="2571"/>
    <cellStyle name="Normal 2" xfId="2572"/>
    <cellStyle name="Normal 2 10" xfId="2573"/>
    <cellStyle name="Normal 2 10 2" xfId="2574"/>
    <cellStyle name="Normal 2 10 3" xfId="2575"/>
    <cellStyle name="Normal 2 11" xfId="2576"/>
    <cellStyle name="Normal 2 11 2" xfId="2577"/>
    <cellStyle name="Normal 2 11 3" xfId="2578"/>
    <cellStyle name="Normal 2 12" xfId="2579"/>
    <cellStyle name="Normal 2 12 2" xfId="2580"/>
    <cellStyle name="Normal 2 12 3" xfId="2581"/>
    <cellStyle name="Normal 2 13" xfId="2582"/>
    <cellStyle name="Normal 2 13 2" xfId="2583"/>
    <cellStyle name="Normal 2 13 3" xfId="2584"/>
    <cellStyle name="Normal 2 14" xfId="2585"/>
    <cellStyle name="Normal 2 14 2" xfId="2586"/>
    <cellStyle name="Normal 2 14 3" xfId="2587"/>
    <cellStyle name="Normal 2 15" xfId="2588"/>
    <cellStyle name="Normal 2 15 2" xfId="2589"/>
    <cellStyle name="Normal 2 15 3" xfId="2590"/>
    <cellStyle name="Normal 2 16" xfId="2591"/>
    <cellStyle name="Normal 2 17" xfId="2592"/>
    <cellStyle name="Normal 2 18" xfId="2593"/>
    <cellStyle name="Normal 2 19" xfId="2594"/>
    <cellStyle name="Normal 2 2" xfId="3"/>
    <cellStyle name="Normal 2 2 10" xfId="2595"/>
    <cellStyle name="Normal 2 2 10 2" xfId="2596"/>
    <cellStyle name="Normal 2 2 10 3" xfId="2597"/>
    <cellStyle name="Normal 2 2 11" xfId="2598"/>
    <cellStyle name="Normal 2 2 11 2" xfId="2599"/>
    <cellStyle name="Normal 2 2 11 3" xfId="2600"/>
    <cellStyle name="Normal 2 2 12" xfId="2601"/>
    <cellStyle name="Normal 2 2 12 2" xfId="2602"/>
    <cellStyle name="Normal 2 2 12 3" xfId="2603"/>
    <cellStyle name="Normal 2 2 13" xfId="2604"/>
    <cellStyle name="Normal 2 2 13 2" xfId="2605"/>
    <cellStyle name="Normal 2 2 13 3" xfId="2606"/>
    <cellStyle name="Normal 2 2 14" xfId="2607"/>
    <cellStyle name="Normal 2 2 14 2" xfId="2608"/>
    <cellStyle name="Normal 2 2 14 3" xfId="2609"/>
    <cellStyle name="Normal 2 2 15" xfId="2610"/>
    <cellStyle name="Normal 2 2 15 2" xfId="2611"/>
    <cellStyle name="Normal 2 2 15 3" xfId="2612"/>
    <cellStyle name="Normal 2 2 16" xfId="2613"/>
    <cellStyle name="Normal 2 2 2" xfId="2614"/>
    <cellStyle name="Normal 2 2 2 10" xfId="2615"/>
    <cellStyle name="Normal 2 2 2 11" xfId="5"/>
    <cellStyle name="Normal 2 2 2 2" xfId="2616"/>
    <cellStyle name="Normal 2 2 2 3" xfId="2617"/>
    <cellStyle name="Normal 2 2 2 3 2" xfId="2618"/>
    <cellStyle name="Normal 2 2 2 3 3" xfId="2619"/>
    <cellStyle name="Normal 2 2 2 4" xfId="2620"/>
    <cellStyle name="Normal 2 2 2 4 2" xfId="2621"/>
    <cellStyle name="Normal 2 2 2 4 3" xfId="2622"/>
    <cellStyle name="Normal 2 2 2 5" xfId="2623"/>
    <cellStyle name="Normal 2 2 2 5 2" xfId="2624"/>
    <cellStyle name="Normal 2 2 2 5 3" xfId="2625"/>
    <cellStyle name="Normal 2 2 2 6" xfId="2626"/>
    <cellStyle name="Normal 2 2 2 6 2" xfId="2627"/>
    <cellStyle name="Normal 2 2 2 6 3" xfId="2628"/>
    <cellStyle name="Normal 2 2 2 7" xfId="2629"/>
    <cellStyle name="Normal 2 2 2 7 2" xfId="2630"/>
    <cellStyle name="Normal 2 2 2 7 3" xfId="2631"/>
    <cellStyle name="Normal 2 2 2 8" xfId="2632"/>
    <cellStyle name="Normal 2 2 2 8 2" xfId="2633"/>
    <cellStyle name="Normal 2 2 2 8 3" xfId="2634"/>
    <cellStyle name="Normal 2 2 2 9" xfId="2635"/>
    <cellStyle name="Normal 2 2 2 9 2" xfId="2636"/>
    <cellStyle name="Normal 2 2 2 9 3" xfId="2637"/>
    <cellStyle name="Normal 2 2 3" xfId="2638"/>
    <cellStyle name="Normal 2 2 3 2" xfId="2639"/>
    <cellStyle name="Normal 2 2 3 3" xfId="2640"/>
    <cellStyle name="Normal 2 2 3 4" xfId="2641"/>
    <cellStyle name="Normal 2 2 3 5" xfId="2642"/>
    <cellStyle name="Normal 2 2 3 6" xfId="2643"/>
    <cellStyle name="Normal 2 2 3 7" xfId="2644"/>
    <cellStyle name="Normal 2 2 4" xfId="2645"/>
    <cellStyle name="Normal 2 2 4 2" xfId="2646"/>
    <cellStyle name="Normal 2 2 4 3" xfId="2647"/>
    <cellStyle name="Normal 2 2 4 4" xfId="2648"/>
    <cellStyle name="Normal 2 2 4 5" xfId="2649"/>
    <cellStyle name="Normal 2 2 4 6" xfId="2650"/>
    <cellStyle name="Normal 2 2 4 7" xfId="2651"/>
    <cellStyle name="Normal 2 2 5" xfId="2652"/>
    <cellStyle name="Normal 2 2 5 2" xfId="2653"/>
    <cellStyle name="Normal 2 2 5 3" xfId="2654"/>
    <cellStyle name="Normal 2 2 5 4" xfId="2655"/>
    <cellStyle name="Normal 2 2 5 5" xfId="2656"/>
    <cellStyle name="Normal 2 2 5 6" xfId="2657"/>
    <cellStyle name="Normal 2 2 5 7" xfId="2658"/>
    <cellStyle name="Normal 2 2 6" xfId="2659"/>
    <cellStyle name="Normal 2 2 6 2" xfId="2660"/>
    <cellStyle name="Normal 2 2 6 3" xfId="2661"/>
    <cellStyle name="Normal 2 2 6 4" xfId="2662"/>
    <cellStyle name="Normal 2 2 6 5" xfId="2663"/>
    <cellStyle name="Normal 2 2 6 6" xfId="2664"/>
    <cellStyle name="Normal 2 2 6 7" xfId="2665"/>
    <cellStyle name="Normal 2 2 7" xfId="2666"/>
    <cellStyle name="Normal 2 2 8" xfId="2667"/>
    <cellStyle name="Normal 2 2 8 2" xfId="2668"/>
    <cellStyle name="Normal 2 2 8 3" xfId="2669"/>
    <cellStyle name="Normal 2 2 8 4" xfId="2670"/>
    <cellStyle name="Normal 2 2 8 5" xfId="2671"/>
    <cellStyle name="Normal 2 2 8 6" xfId="2672"/>
    <cellStyle name="Normal 2 2 8 7" xfId="2673"/>
    <cellStyle name="Normal 2 2 8 8" xfId="2674"/>
    <cellStyle name="Normal 2 2 8 9" xfId="2675"/>
    <cellStyle name="Normal 2 2 9" xfId="2676"/>
    <cellStyle name="Normal 2 2 9 2" xfId="2677"/>
    <cellStyle name="Normal 2 2 9 3" xfId="2678"/>
    <cellStyle name="Normal 2 20" xfId="2679"/>
    <cellStyle name="Normal 2 21" xfId="2680"/>
    <cellStyle name="Normal 2 22" xfId="2681"/>
    <cellStyle name="Normal 2 23" xfId="2682"/>
    <cellStyle name="Normal 2 24" xfId="2683"/>
    <cellStyle name="Normal 2 3" xfId="2684"/>
    <cellStyle name="Normal 2 3 10" xfId="2685"/>
    <cellStyle name="Normal 2 3 11" xfId="2686"/>
    <cellStyle name="Normal 2 3 2" xfId="2687"/>
    <cellStyle name="Normal 2 3 2 2" xfId="2688"/>
    <cellStyle name="Normal 2 3 2 3" xfId="2689"/>
    <cellStyle name="Normal 2 3 3" xfId="2690"/>
    <cellStyle name="Normal 2 3 4" xfId="2691"/>
    <cellStyle name="Normal 2 3 5" xfId="2692"/>
    <cellStyle name="Normal 2 3 6" xfId="2693"/>
    <cellStyle name="Normal 2 3 7" xfId="2694"/>
    <cellStyle name="Normal 2 3 8" xfId="2695"/>
    <cellStyle name="Normal 2 3 9" xfId="2696"/>
    <cellStyle name="Normal 2 4" xfId="2697"/>
    <cellStyle name="Normal 2 4 2" xfId="2698"/>
    <cellStyle name="Normal 2 4 3" xfId="2699"/>
    <cellStyle name="Normal 2 4 4" xfId="2700"/>
    <cellStyle name="Normal 2 4 5" xfId="2701"/>
    <cellStyle name="Normal 2 4 6" xfId="2702"/>
    <cellStyle name="Normal 2 4 7" xfId="2703"/>
    <cellStyle name="Normal 2 5" xfId="2704"/>
    <cellStyle name="Normal 2 5 10" xfId="2705"/>
    <cellStyle name="Normal 2 5 11" xfId="2706"/>
    <cellStyle name="Normal 2 5 2" xfId="2707"/>
    <cellStyle name="Normal 2 5 2 2" xfId="2708"/>
    <cellStyle name="Normal 2 5 2 3" xfId="2709"/>
    <cellStyle name="Normal 2 5 3" xfId="2710"/>
    <cellStyle name="Normal 2 5 3 2" xfId="2711"/>
    <cellStyle name="Normal 2 5 3 3" xfId="2712"/>
    <cellStyle name="Normal 2 5 4" xfId="2713"/>
    <cellStyle name="Normal 2 5 4 2" xfId="2714"/>
    <cellStyle name="Normal 2 5 4 3" xfId="2715"/>
    <cellStyle name="Normal 2 5 5" xfId="2716"/>
    <cellStyle name="Normal 2 5 5 2" xfId="2717"/>
    <cellStyle name="Normal 2 5 5 3" xfId="2718"/>
    <cellStyle name="Normal 2 5 6" xfId="2719"/>
    <cellStyle name="Normal 2 5 6 2" xfId="2720"/>
    <cellStyle name="Normal 2 5 6 3" xfId="2721"/>
    <cellStyle name="Normal 2 5 7" xfId="2722"/>
    <cellStyle name="Normal 2 5 7 2" xfId="2723"/>
    <cellStyle name="Normal 2 5 7 3" xfId="2724"/>
    <cellStyle name="Normal 2 5 8" xfId="2725"/>
    <cellStyle name="Normal 2 5 8 2" xfId="2726"/>
    <cellStyle name="Normal 2 5 8 3" xfId="2727"/>
    <cellStyle name="Normal 2 5 9" xfId="2728"/>
    <cellStyle name="Normal 2 6" xfId="2729"/>
    <cellStyle name="Normal 2 6 2" xfId="2730"/>
    <cellStyle name="Normal 2 6 2 2" xfId="2731"/>
    <cellStyle name="Normal 2 6 2 3" xfId="2732"/>
    <cellStyle name="Normal 2 6 3" xfId="2733"/>
    <cellStyle name="Normal 2 6 3 2" xfId="2734"/>
    <cellStyle name="Normal 2 6 3 3" xfId="2735"/>
    <cellStyle name="Normal 2 6 4" xfId="2736"/>
    <cellStyle name="Normal 2 6 4 2" xfId="2737"/>
    <cellStyle name="Normal 2 6 4 3" xfId="2738"/>
    <cellStyle name="Normal 2 6 5" xfId="2739"/>
    <cellStyle name="Normal 2 6 5 2" xfId="2740"/>
    <cellStyle name="Normal 2 6 5 3" xfId="2741"/>
    <cellStyle name="Normal 2 6 6" xfId="2742"/>
    <cellStyle name="Normal 2 6 6 2" xfId="2743"/>
    <cellStyle name="Normal 2 6 6 3" xfId="2744"/>
    <cellStyle name="Normal 2 6 7" xfId="2745"/>
    <cellStyle name="Normal 2 6 7 2" xfId="2746"/>
    <cellStyle name="Normal 2 6 7 3" xfId="2747"/>
    <cellStyle name="Normal 2 6 8" xfId="2748"/>
    <cellStyle name="Normal 2 7" xfId="2749"/>
    <cellStyle name="Normal 2 7 2" xfId="2750"/>
    <cellStyle name="Normal 2 7 2 2" xfId="2751"/>
    <cellStyle name="Normal 2 7 2 3" xfId="2752"/>
    <cellStyle name="Normal 2 7 3" xfId="2753"/>
    <cellStyle name="Normal 2 7 3 2" xfId="2754"/>
    <cellStyle name="Normal 2 7 3 3" xfId="2755"/>
    <cellStyle name="Normal 2 7 4" xfId="2756"/>
    <cellStyle name="Normal 2 7 4 2" xfId="2757"/>
    <cellStyle name="Normal 2 7 4 3" xfId="2758"/>
    <cellStyle name="Normal 2 7 5" xfId="2759"/>
    <cellStyle name="Normal 2 7 5 2" xfId="2760"/>
    <cellStyle name="Normal 2 7 5 3" xfId="2761"/>
    <cellStyle name="Normal 2 7 6" xfId="2762"/>
    <cellStyle name="Normal 2 7 6 2" xfId="2763"/>
    <cellStyle name="Normal 2 7 6 3" xfId="2764"/>
    <cellStyle name="Normal 2 7 7" xfId="2765"/>
    <cellStyle name="Normal 2 7 7 2" xfId="2766"/>
    <cellStyle name="Normal 2 7 7 3" xfId="2767"/>
    <cellStyle name="Normal 2 7 8" xfId="2768"/>
    <cellStyle name="Normal 2 8" xfId="2769"/>
    <cellStyle name="Normal 2 8 2" xfId="2770"/>
    <cellStyle name="Normal 2 8 3" xfId="2771"/>
    <cellStyle name="Normal 2 9" xfId="2772"/>
    <cellStyle name="Normal 2 9 2" xfId="2773"/>
    <cellStyle name="Normal 2 9 3" xfId="2774"/>
    <cellStyle name="Normal 20" xfId="2775"/>
    <cellStyle name="Normal 21" xfId="2776"/>
    <cellStyle name="Normal 22" xfId="2777"/>
    <cellStyle name="Normal 23" xfId="2778"/>
    <cellStyle name="Normal 24" xfId="2779"/>
    <cellStyle name="Normal 25" xfId="2780"/>
    <cellStyle name="Normal 26" xfId="2781"/>
    <cellStyle name="Normal 27" xfId="2782"/>
    <cellStyle name="Normal 28" xfId="2783"/>
    <cellStyle name="Normal 29" xfId="2784"/>
    <cellStyle name="Normal 3" xfId="2785"/>
    <cellStyle name="Normal 3 10" xfId="2786"/>
    <cellStyle name="Normal 3 10 2" xfId="2787"/>
    <cellStyle name="Normal 3 10 3" xfId="2788"/>
    <cellStyle name="Normal 3 11" xfId="2789"/>
    <cellStyle name="Normal 3 11 2" xfId="2790"/>
    <cellStyle name="Normal 3 11 3" xfId="2791"/>
    <cellStyle name="Normal 3 12" xfId="2792"/>
    <cellStyle name="Normal 3 13" xfId="2793"/>
    <cellStyle name="Normal 3 14" xfId="2794"/>
    <cellStyle name="Normal 3 15" xfId="2795"/>
    <cellStyle name="Normal 3 16" xfId="2796"/>
    <cellStyle name="Normal 3 17" xfId="2797"/>
    <cellStyle name="Normal 3 18" xfId="2798"/>
    <cellStyle name="Normal 3 19" xfId="2799"/>
    <cellStyle name="Normal 3 2" xfId="2800"/>
    <cellStyle name="Normal 3 2 2" xfId="2801"/>
    <cellStyle name="Normal 3 2 3" xfId="2802"/>
    <cellStyle name="Normal 3 2 4" xfId="2803"/>
    <cellStyle name="Normal 3 2 5" xfId="2804"/>
    <cellStyle name="Normal 3 2 6" xfId="2805"/>
    <cellStyle name="Normal 3 2 7" xfId="2806"/>
    <cellStyle name="Normal 3 20" xfId="2807"/>
    <cellStyle name="Normal 3 21" xfId="2808"/>
    <cellStyle name="Normal 3 22" xfId="2809"/>
    <cellStyle name="Normal 3 23" xfId="2810"/>
    <cellStyle name="Normal 3 24" xfId="2811"/>
    <cellStyle name="Normal 3 25" xfId="2812"/>
    <cellStyle name="Normal 3 26" xfId="2813"/>
    <cellStyle name="Normal 3 27" xfId="2814"/>
    <cellStyle name="Normal 3 28" xfId="2815"/>
    <cellStyle name="Normal 3 29" xfId="2816"/>
    <cellStyle name="Normal 3 3" xfId="2817"/>
    <cellStyle name="Normal 3 3 2" xfId="2818"/>
    <cellStyle name="Normal 3 3 3" xfId="2819"/>
    <cellStyle name="Normal 3 30" xfId="2820"/>
    <cellStyle name="Normal 3 31" xfId="2821"/>
    <cellStyle name="Normal 3 32" xfId="2822"/>
    <cellStyle name="Normal 3 33" xfId="2823"/>
    <cellStyle name="Normal 3 34" xfId="2824"/>
    <cellStyle name="Normal 3 35" xfId="2825"/>
    <cellStyle name="Normal 3 36" xfId="2826"/>
    <cellStyle name="Normal 3 37" xfId="2827"/>
    <cellStyle name="Normal 3 38" xfId="2828"/>
    <cellStyle name="Normal 3 39" xfId="2829"/>
    <cellStyle name="Normal 3 4" xfId="2830"/>
    <cellStyle name="Normal 3 4 2" xfId="2831"/>
    <cellStyle name="Normal 3 4 3" xfId="2832"/>
    <cellStyle name="Normal 3 40" xfId="2833"/>
    <cellStyle name="Normal 3 41" xfId="2834"/>
    <cellStyle name="Normal 3 42" xfId="2835"/>
    <cellStyle name="Normal 3 43" xfId="2836"/>
    <cellStyle name="Normal 3 44" xfId="2837"/>
    <cellStyle name="Normal 3 5" xfId="2838"/>
    <cellStyle name="Normal 3 5 2" xfId="2839"/>
    <cellStyle name="Normal 3 5 3" xfId="2840"/>
    <cellStyle name="Normal 3 6" xfId="2841"/>
    <cellStyle name="Normal 3 6 2" xfId="2842"/>
    <cellStyle name="Normal 3 6 3" xfId="2843"/>
    <cellStyle name="Normal 3 7" xfId="2844"/>
    <cellStyle name="Normal 3 7 2" xfId="2845"/>
    <cellStyle name="Normal 3 7 3" xfId="2846"/>
    <cellStyle name="Normal 3 8" xfId="2847"/>
    <cellStyle name="Normal 3 8 2" xfId="2848"/>
    <cellStyle name="Normal 3 8 3" xfId="2849"/>
    <cellStyle name="Normal 3 9" xfId="2850"/>
    <cellStyle name="Normal 3 9 2" xfId="2851"/>
    <cellStyle name="Normal 3 9 3" xfId="2852"/>
    <cellStyle name="Normal 30" xfId="2853"/>
    <cellStyle name="Normal 31" xfId="2854"/>
    <cellStyle name="Normal 32" xfId="2855"/>
    <cellStyle name="Normal 33" xfId="2856"/>
    <cellStyle name="Normal 34" xfId="2857"/>
    <cellStyle name="Normal 35" xfId="2858"/>
    <cellStyle name="Normal 35 7" xfId="2859"/>
    <cellStyle name="Normal 36" xfId="2860"/>
    <cellStyle name="Normal 37" xfId="2861"/>
    <cellStyle name="Normal 38" xfId="2862"/>
    <cellStyle name="Normal 39" xfId="2863"/>
    <cellStyle name="Normal 4" xfId="2864"/>
    <cellStyle name="Normal 4 10" xfId="2865"/>
    <cellStyle name="Normal 4 11" xfId="2866"/>
    <cellStyle name="Normal 4 12" xfId="2867"/>
    <cellStyle name="Normal 4 13" xfId="2868"/>
    <cellStyle name="Normal 4 14" xfId="2869"/>
    <cellStyle name="Normal 4 15" xfId="2870"/>
    <cellStyle name="Normal 4 16" xfId="2871"/>
    <cellStyle name="Normal 4 17" xfId="2872"/>
    <cellStyle name="Normal 4 18" xfId="2873"/>
    <cellStyle name="Normal 4 19" xfId="2874"/>
    <cellStyle name="Normal 4 2" xfId="2875"/>
    <cellStyle name="Normal 4 2 2" xfId="2876"/>
    <cellStyle name="Normal 4 2 3" xfId="2877"/>
    <cellStyle name="Normal 4 2 4" xfId="2878"/>
    <cellStyle name="Normal 4 2 5" xfId="2879"/>
    <cellStyle name="Normal 4 2 6" xfId="2880"/>
    <cellStyle name="Normal 4 2 7" xfId="2881"/>
    <cellStyle name="Normal 4 20" xfId="2882"/>
    <cellStyle name="Normal 4 21" xfId="2883"/>
    <cellStyle name="Normal 4 22" xfId="2884"/>
    <cellStyle name="Normal 4 23" xfId="2885"/>
    <cellStyle name="Normal 4 24" xfId="2886"/>
    <cellStyle name="Normal 4 25" xfId="2887"/>
    <cellStyle name="Normal 4 26" xfId="2888"/>
    <cellStyle name="Normal 4 3" xfId="2889"/>
    <cellStyle name="Normal 4 3 2" xfId="2890"/>
    <cellStyle name="Normal 4 4" xfId="2891"/>
    <cellStyle name="Normal 4 5" xfId="2892"/>
    <cellStyle name="Normal 4 6" xfId="2893"/>
    <cellStyle name="Normal 4 7" xfId="2894"/>
    <cellStyle name="Normal 4 8" xfId="2895"/>
    <cellStyle name="Normal 4 9" xfId="2896"/>
    <cellStyle name="Normal 40" xfId="2897"/>
    <cellStyle name="Normal 41" xfId="2898"/>
    <cellStyle name="Normal 42" xfId="2899"/>
    <cellStyle name="Normal 43" xfId="2900"/>
    <cellStyle name="Normal 44" xfId="2901"/>
    <cellStyle name="Normal 45" xfId="2902"/>
    <cellStyle name="Normal 46" xfId="2903"/>
    <cellStyle name="Normal 47" xfId="2904"/>
    <cellStyle name="Normal 48" xfId="2905"/>
    <cellStyle name="Normal 49" xfId="2906"/>
    <cellStyle name="Normal 5" xfId="2907"/>
    <cellStyle name="Normal 5 10" xfId="2908"/>
    <cellStyle name="Normal 5 11" xfId="2909"/>
    <cellStyle name="Normal 5 12" xfId="2910"/>
    <cellStyle name="Normal 5 13" xfId="2911"/>
    <cellStyle name="Normal 5 2" xfId="2912"/>
    <cellStyle name="Normal 5 2 2" xfId="2913"/>
    <cellStyle name="Normal 5 2 3" xfId="2914"/>
    <cellStyle name="Normal 5 2 4" xfId="2915"/>
    <cellStyle name="Normal 5 2 5" xfId="2916"/>
    <cellStyle name="Normal 5 2 6" xfId="2917"/>
    <cellStyle name="Normal 5 2 7" xfId="2918"/>
    <cellStyle name="Normal 5 3" xfId="2919"/>
    <cellStyle name="Normal 5 3 2" xfId="2920"/>
    <cellStyle name="Normal 5 3 3" xfId="2921"/>
    <cellStyle name="Normal 5 3 4" xfId="2922"/>
    <cellStyle name="Normal 5 3 5" xfId="2923"/>
    <cellStyle name="Normal 5 3 6" xfId="2924"/>
    <cellStyle name="Normal 5 3 7" xfId="2925"/>
    <cellStyle name="Normal 5 4" xfId="2926"/>
    <cellStyle name="Normal 5 5" xfId="2927"/>
    <cellStyle name="Normal 5 6" xfId="2928"/>
    <cellStyle name="Normal 5 7" xfId="2929"/>
    <cellStyle name="Normal 5 8" xfId="2930"/>
    <cellStyle name="Normal 5 9" xfId="2931"/>
    <cellStyle name="Normal 50" xfId="2932"/>
    <cellStyle name="Normal 51" xfId="2933"/>
    <cellStyle name="Normal 52" xfId="2934"/>
    <cellStyle name="Normal 53" xfId="2935"/>
    <cellStyle name="Normal 56" xfId="2936"/>
    <cellStyle name="Normal 6" xfId="2937"/>
    <cellStyle name="Normal 6 2" xfId="2938"/>
    <cellStyle name="Normal 6 3" xfId="2939"/>
    <cellStyle name="Normal 6 4" xfId="2940"/>
    <cellStyle name="Normal 6 5" xfId="2941"/>
    <cellStyle name="Normal 7" xfId="2942"/>
    <cellStyle name="Normal 7 2" xfId="2943"/>
    <cellStyle name="Normal 7 3" xfId="2944"/>
    <cellStyle name="Normal 7 4" xfId="2945"/>
    <cellStyle name="Normal 7 5" xfId="2946"/>
    <cellStyle name="Normal 7 6" xfId="2947"/>
    <cellStyle name="Normal 7 7" xfId="2948"/>
    <cellStyle name="Normal 7 8" xfId="2949"/>
    <cellStyle name="Normal 7 9" xfId="2950"/>
    <cellStyle name="Normal 8" xfId="2951"/>
    <cellStyle name="Normal 8 2" xfId="2952"/>
    <cellStyle name="Normal 8 3" xfId="2953"/>
    <cellStyle name="Normal 9" xfId="2954"/>
    <cellStyle name="Normal 9 2" xfId="2955"/>
    <cellStyle name="Normal 9 3" xfId="2956"/>
    <cellStyle name="Normal 9 4" xfId="2957"/>
    <cellStyle name="Normal 9 5" xfId="2958"/>
    <cellStyle name="Normal 9 6" xfId="2959"/>
    <cellStyle name="Normal 9 7" xfId="2960"/>
    <cellStyle name="Normal 9 8" xfId="2961"/>
    <cellStyle name="Normal 9 9" xfId="2962"/>
    <cellStyle name="normální_List1" xfId="2963"/>
    <cellStyle name="Note 10" xfId="2964"/>
    <cellStyle name="Note 11" xfId="2965"/>
    <cellStyle name="Note 12" xfId="2966"/>
    <cellStyle name="Note 13" xfId="2967"/>
    <cellStyle name="Note 14" xfId="2968"/>
    <cellStyle name="Note 15" xfId="2969"/>
    <cellStyle name="Note 16" xfId="2970"/>
    <cellStyle name="Note 17" xfId="2971"/>
    <cellStyle name="Note 18" xfId="2972"/>
    <cellStyle name="Note 19" xfId="2973"/>
    <cellStyle name="Note 2" xfId="2974"/>
    <cellStyle name="Note 2 2" xfId="2975"/>
    <cellStyle name="Note 2 3" xfId="2976"/>
    <cellStyle name="Note 2 4" xfId="2977"/>
    <cellStyle name="Note 2 5" xfId="2978"/>
    <cellStyle name="Note 2 6" xfId="2979"/>
    <cellStyle name="Note 2 7" xfId="2980"/>
    <cellStyle name="Note 2 8" xfId="2981"/>
    <cellStyle name="Note 2 9" xfId="2982"/>
    <cellStyle name="Note 20" xfId="2983"/>
    <cellStyle name="Note 21" xfId="2984"/>
    <cellStyle name="Note 22" xfId="2985"/>
    <cellStyle name="Note 23" xfId="2986"/>
    <cellStyle name="Note 24" xfId="2987"/>
    <cellStyle name="Note 25" xfId="2988"/>
    <cellStyle name="Note 26" xfId="2989"/>
    <cellStyle name="Note 27" xfId="2990"/>
    <cellStyle name="Note 28" xfId="2991"/>
    <cellStyle name="Note 29" xfId="2992"/>
    <cellStyle name="Note 3" xfId="2993"/>
    <cellStyle name="Note 30" xfId="2994"/>
    <cellStyle name="Note 31" xfId="2995"/>
    <cellStyle name="Note 32" xfId="2996"/>
    <cellStyle name="Note 33" xfId="2997"/>
    <cellStyle name="Note 34" xfId="2998"/>
    <cellStyle name="Note 35" xfId="2999"/>
    <cellStyle name="Note 36" xfId="3000"/>
    <cellStyle name="Note 37" xfId="3001"/>
    <cellStyle name="Note 38" xfId="3002"/>
    <cellStyle name="Note 4" xfId="3003"/>
    <cellStyle name="Note 5" xfId="3004"/>
    <cellStyle name="Note 6" xfId="3005"/>
    <cellStyle name="Note 7" xfId="3006"/>
    <cellStyle name="Note 8" xfId="3007"/>
    <cellStyle name="Note 9" xfId="3008"/>
    <cellStyle name="Ôèíàíñîâûé [0]_Ëèñò1" xfId="3009"/>
    <cellStyle name="Ôèíàíñîâûé_Ëèñò1" xfId="3010"/>
    <cellStyle name="Option" xfId="3011"/>
    <cellStyle name="Output 10" xfId="3012"/>
    <cellStyle name="Output 11" xfId="3013"/>
    <cellStyle name="Output 12" xfId="3014"/>
    <cellStyle name="Output 13" xfId="3015"/>
    <cellStyle name="Output 14" xfId="3016"/>
    <cellStyle name="Output 15" xfId="3017"/>
    <cellStyle name="Output 16" xfId="3018"/>
    <cellStyle name="Output 17" xfId="3019"/>
    <cellStyle name="Output 18" xfId="3020"/>
    <cellStyle name="Output 19" xfId="3021"/>
    <cellStyle name="Output 2" xfId="3022"/>
    <cellStyle name="Output 2 2" xfId="3023"/>
    <cellStyle name="Output 2 3" xfId="3024"/>
    <cellStyle name="Output 2 4" xfId="3025"/>
    <cellStyle name="Output 2 5" xfId="3026"/>
    <cellStyle name="Output 2 6" xfId="3027"/>
    <cellStyle name="Output 2 7" xfId="3028"/>
    <cellStyle name="Output 2 8" xfId="3029"/>
    <cellStyle name="Output 20" xfId="3030"/>
    <cellStyle name="Output 21" xfId="3031"/>
    <cellStyle name="Output 22" xfId="3032"/>
    <cellStyle name="Output 23" xfId="3033"/>
    <cellStyle name="Output 24" xfId="3034"/>
    <cellStyle name="Output 25" xfId="3035"/>
    <cellStyle name="Output 26" xfId="3036"/>
    <cellStyle name="Output 27" xfId="3037"/>
    <cellStyle name="Output 28" xfId="3038"/>
    <cellStyle name="Output 29" xfId="3039"/>
    <cellStyle name="Output 3" xfId="3040"/>
    <cellStyle name="Output 30" xfId="3041"/>
    <cellStyle name="Output 31" xfId="3042"/>
    <cellStyle name="Output 32" xfId="3043"/>
    <cellStyle name="Output 33" xfId="3044"/>
    <cellStyle name="Output 34" xfId="3045"/>
    <cellStyle name="Output 35" xfId="3046"/>
    <cellStyle name="Output 36" xfId="3047"/>
    <cellStyle name="Output 37" xfId="3048"/>
    <cellStyle name="Output 38" xfId="3049"/>
    <cellStyle name="Output 4" xfId="3050"/>
    <cellStyle name="Output 5" xfId="3051"/>
    <cellStyle name="Output 6" xfId="3052"/>
    <cellStyle name="Output 7" xfId="3053"/>
    <cellStyle name="Output 8" xfId="3054"/>
    <cellStyle name="Output 9" xfId="3055"/>
    <cellStyle name="per.style" xfId="3056"/>
    <cellStyle name="per.style 10" xfId="3057"/>
    <cellStyle name="per.style 11" xfId="3058"/>
    <cellStyle name="per.style 12" xfId="3059"/>
    <cellStyle name="per.style 13" xfId="3060"/>
    <cellStyle name="per.style 2" xfId="3061"/>
    <cellStyle name="per.style 2 10" xfId="3062"/>
    <cellStyle name="per.style 2 11" xfId="3063"/>
    <cellStyle name="per.style 2 12" xfId="3064"/>
    <cellStyle name="per.style 2 2" xfId="3065"/>
    <cellStyle name="per.style 2 3" xfId="3066"/>
    <cellStyle name="per.style 2 4" xfId="3067"/>
    <cellStyle name="per.style 2 5" xfId="3068"/>
    <cellStyle name="per.style 2 6" xfId="3069"/>
    <cellStyle name="per.style 2 7" xfId="3070"/>
    <cellStyle name="per.style 2 8" xfId="3071"/>
    <cellStyle name="per.style 2 9" xfId="3072"/>
    <cellStyle name="per.style 3" xfId="3073"/>
    <cellStyle name="per.style 3 2" xfId="3074"/>
    <cellStyle name="per.style 3 3" xfId="3075"/>
    <cellStyle name="per.style 3 4" xfId="3076"/>
    <cellStyle name="per.style 3 5" xfId="3077"/>
    <cellStyle name="per.style 3 6" xfId="3078"/>
    <cellStyle name="per.style 3 7" xfId="3079"/>
    <cellStyle name="per.style 4" xfId="3080"/>
    <cellStyle name="per.style 4 2" xfId="3081"/>
    <cellStyle name="per.style 4 3" xfId="3082"/>
    <cellStyle name="per.style 4 4" xfId="3083"/>
    <cellStyle name="per.style 4 5" xfId="3084"/>
    <cellStyle name="per.style 4 6" xfId="3085"/>
    <cellStyle name="per.style 4 7" xfId="3086"/>
    <cellStyle name="per.style 5" xfId="3087"/>
    <cellStyle name="per.style 6" xfId="3088"/>
    <cellStyle name="per.style 7" xfId="3089"/>
    <cellStyle name="per.style 8" xfId="3090"/>
    <cellStyle name="per.style 9" xfId="3091"/>
    <cellStyle name="per.style_FRM Notes" xfId="3092"/>
    <cellStyle name="Percent" xfId="2" builtinId="5"/>
    <cellStyle name="Percent (0)" xfId="3093"/>
    <cellStyle name="Percent (0) 2" xfId="3094"/>
    <cellStyle name="Percent (0) 3" xfId="3095"/>
    <cellStyle name="Percent [2]" xfId="3096"/>
    <cellStyle name="Percent [2] 10" xfId="3097"/>
    <cellStyle name="Percent [2] 10 2" xfId="3098"/>
    <cellStyle name="Percent [2] 10 3" xfId="3099"/>
    <cellStyle name="Percent [2] 11" xfId="3100"/>
    <cellStyle name="Percent [2] 11 2" xfId="3101"/>
    <cellStyle name="Percent [2] 11 3" xfId="3102"/>
    <cellStyle name="Percent [2] 12" xfId="3103"/>
    <cellStyle name="Percent [2] 12 2" xfId="3104"/>
    <cellStyle name="Percent [2] 12 3" xfId="3105"/>
    <cellStyle name="Percent [2] 13" xfId="3106"/>
    <cellStyle name="Percent [2] 13 2" xfId="3107"/>
    <cellStyle name="Percent [2] 13 3" xfId="3108"/>
    <cellStyle name="Percent [2] 14" xfId="3109"/>
    <cellStyle name="Percent [2] 15" xfId="3110"/>
    <cellStyle name="Percent [2] 16" xfId="3111"/>
    <cellStyle name="Percent [2] 17" xfId="3112"/>
    <cellStyle name="Percent [2] 18" xfId="3113"/>
    <cellStyle name="Percent [2] 19" xfId="3114"/>
    <cellStyle name="Percent [2] 2" xfId="3115"/>
    <cellStyle name="Percent [2] 2 10" xfId="3116"/>
    <cellStyle name="Percent [2] 2 11" xfId="3117"/>
    <cellStyle name="Percent [2] 2 12" xfId="3118"/>
    <cellStyle name="Percent [2] 2 2" xfId="3119"/>
    <cellStyle name="Percent [2] 2 3" xfId="3120"/>
    <cellStyle name="Percent [2] 2 4" xfId="3121"/>
    <cellStyle name="Percent [2] 2 5" xfId="3122"/>
    <cellStyle name="Percent [2] 2 6" xfId="3123"/>
    <cellStyle name="Percent [2] 2 7" xfId="3124"/>
    <cellStyle name="Percent [2] 2 8" xfId="3125"/>
    <cellStyle name="Percent [2] 2 9" xfId="3126"/>
    <cellStyle name="Percent [2] 20" xfId="3127"/>
    <cellStyle name="Percent [2] 3" xfId="3128"/>
    <cellStyle name="Percent [2] 3 2" xfId="3129"/>
    <cellStyle name="Percent [2] 3 3" xfId="3130"/>
    <cellStyle name="Percent [2] 3 4" xfId="3131"/>
    <cellStyle name="Percent [2] 3 5" xfId="3132"/>
    <cellStyle name="Percent [2] 3 6" xfId="3133"/>
    <cellStyle name="Percent [2] 3 7" xfId="3134"/>
    <cellStyle name="Percent [2] 4" xfId="3135"/>
    <cellStyle name="Percent [2] 4 2" xfId="3136"/>
    <cellStyle name="Percent [2] 4 3" xfId="3137"/>
    <cellStyle name="Percent [2] 4 4" xfId="3138"/>
    <cellStyle name="Percent [2] 4 5" xfId="3139"/>
    <cellStyle name="Percent [2] 4 6" xfId="3140"/>
    <cellStyle name="Percent [2] 4 7" xfId="3141"/>
    <cellStyle name="Percent [2] 5" xfId="3142"/>
    <cellStyle name="Percent [2] 5 2" xfId="3143"/>
    <cellStyle name="Percent [2] 5 3" xfId="3144"/>
    <cellStyle name="Percent [2] 5 4" xfId="3145"/>
    <cellStyle name="Percent [2] 5 5" xfId="3146"/>
    <cellStyle name="Percent [2] 5 6" xfId="3147"/>
    <cellStyle name="Percent [2] 5 7" xfId="3148"/>
    <cellStyle name="Percent [2] 6" xfId="3149"/>
    <cellStyle name="Percent [2] 6 2" xfId="3150"/>
    <cellStyle name="Percent [2] 6 3" xfId="3151"/>
    <cellStyle name="Percent [2] 7" xfId="3152"/>
    <cellStyle name="Percent [2] 7 2" xfId="3153"/>
    <cellStyle name="Percent [2] 7 3" xfId="3154"/>
    <cellStyle name="Percent [2] 8" xfId="3155"/>
    <cellStyle name="Percent [2] 8 2" xfId="3156"/>
    <cellStyle name="Percent [2] 8 3" xfId="3157"/>
    <cellStyle name="Percent [2] 9" xfId="3158"/>
    <cellStyle name="Percent [2] 9 2" xfId="3159"/>
    <cellStyle name="Percent [2] 9 3" xfId="3160"/>
    <cellStyle name="Percent 10" xfId="3161"/>
    <cellStyle name="Percent 11" xfId="3162"/>
    <cellStyle name="Percent 12" xfId="3163"/>
    <cellStyle name="Percent 13" xfId="3164"/>
    <cellStyle name="Percent 14" xfId="3165"/>
    <cellStyle name="Percent 15" xfId="3166"/>
    <cellStyle name="Percent 16" xfId="3167"/>
    <cellStyle name="Percent 17" xfId="3168"/>
    <cellStyle name="Percent 18" xfId="3169"/>
    <cellStyle name="Percent 19" xfId="3170"/>
    <cellStyle name="Percent 2" xfId="3171"/>
    <cellStyle name="Percent 2 10" xfId="3172"/>
    <cellStyle name="Percent 2 10 2" xfId="3173"/>
    <cellStyle name="Percent 2 11" xfId="3174"/>
    <cellStyle name="Percent 2 11 2" xfId="3175"/>
    <cellStyle name="Percent 2 12" xfId="3176"/>
    <cellStyle name="Percent 2 13" xfId="3177"/>
    <cellStyle name="Percent 2 14" xfId="3178"/>
    <cellStyle name="Percent 2 15" xfId="3179"/>
    <cellStyle name="Percent 2 16" xfId="3180"/>
    <cellStyle name="Percent 2 17" xfId="3181"/>
    <cellStyle name="Percent 2 18" xfId="3182"/>
    <cellStyle name="Percent 2 19" xfId="3183"/>
    <cellStyle name="Percent 2 2" xfId="3184"/>
    <cellStyle name="Percent 2 2 10" xfId="3185"/>
    <cellStyle name="Percent 2 2 2" xfId="3186"/>
    <cellStyle name="Percent 2 2 2 2" xfId="3187"/>
    <cellStyle name="Percent 2 2 2 2 2" xfId="3188"/>
    <cellStyle name="Percent 2 2 2 2 2 2" xfId="3189"/>
    <cellStyle name="Percent 2 2 2 2 2 3" xfId="3190"/>
    <cellStyle name="Percent 2 2 2 2 2 4" xfId="3191"/>
    <cellStyle name="Percent 2 2 2 2 2 5" xfId="3192"/>
    <cellStyle name="Percent 2 2 2 2 3" xfId="3193"/>
    <cellStyle name="Percent 2 2 2 2 4" xfId="3194"/>
    <cellStyle name="Percent 2 2 2 2 5" xfId="3195"/>
    <cellStyle name="Percent 2 2 2 2 6" xfId="3196"/>
    <cellStyle name="Percent 2 2 2 2 7" xfId="3197"/>
    <cellStyle name="Percent 2 2 2 2 8" xfId="3198"/>
    <cellStyle name="Percent 2 2 2 2 9" xfId="3199"/>
    <cellStyle name="Percent 2 2 2 3" xfId="3200"/>
    <cellStyle name="Percent 2 2 2 4" xfId="3201"/>
    <cellStyle name="Percent 2 2 2 5" xfId="3202"/>
    <cellStyle name="Percent 2 2 2 6" xfId="3203"/>
    <cellStyle name="Percent 2 2 2 7" xfId="3204"/>
    <cellStyle name="Percent 2 2 2 8" xfId="3205"/>
    <cellStyle name="Percent 2 2 2 9" xfId="3206"/>
    <cellStyle name="Percent 2 2 3" xfId="3207"/>
    <cellStyle name="Percent 2 2 3 2" xfId="3208"/>
    <cellStyle name="Percent 2 2 3 3" xfId="3209"/>
    <cellStyle name="Percent 2 2 4" xfId="3210"/>
    <cellStyle name="Percent 2 2 4 2" xfId="3211"/>
    <cellStyle name="Percent 2 2 4 3" xfId="3212"/>
    <cellStyle name="Percent 2 2 5" xfId="3213"/>
    <cellStyle name="Percent 2 2 5 2" xfId="3214"/>
    <cellStyle name="Percent 2 2 5 3" xfId="3215"/>
    <cellStyle name="Percent 2 2 6" xfId="3216"/>
    <cellStyle name="Percent 2 2 6 2" xfId="3217"/>
    <cellStyle name="Percent 2 2 6 3" xfId="3218"/>
    <cellStyle name="Percent 2 2 7" xfId="3219"/>
    <cellStyle name="Percent 2 2 8" xfId="3220"/>
    <cellStyle name="Percent 2 2 9" xfId="3221"/>
    <cellStyle name="Percent 2 20" xfId="3222"/>
    <cellStyle name="Percent 2 21" xfId="3223"/>
    <cellStyle name="Percent 2 22" xfId="3224"/>
    <cellStyle name="Percent 2 23" xfId="3225"/>
    <cellStyle name="Percent 2 24" xfId="3226"/>
    <cellStyle name="Percent 2 25" xfId="3227"/>
    <cellStyle name="Percent 2 26" xfId="3228"/>
    <cellStyle name="Percent 2 27" xfId="3229"/>
    <cellStyle name="Percent 2 28" xfId="3230"/>
    <cellStyle name="Percent 2 29" xfId="3231"/>
    <cellStyle name="Percent 2 3" xfId="3232"/>
    <cellStyle name="Percent 2 30" xfId="3233"/>
    <cellStyle name="Percent 2 31" xfId="3234"/>
    <cellStyle name="Percent 2 32" xfId="3235"/>
    <cellStyle name="Percent 2 33" xfId="3236"/>
    <cellStyle name="Percent 2 34" xfId="3237"/>
    <cellStyle name="Percent 2 35" xfId="3238"/>
    <cellStyle name="Percent 2 36" xfId="3239"/>
    <cellStyle name="Percent 2 37" xfId="3240"/>
    <cellStyle name="Percent 2 38" xfId="3241"/>
    <cellStyle name="Percent 2 4" xfId="3242"/>
    <cellStyle name="Percent 2 4 2" xfId="3243"/>
    <cellStyle name="Percent 2 5" xfId="3244"/>
    <cellStyle name="Percent 2 5 2" xfId="3245"/>
    <cellStyle name="Percent 2 6" xfId="3246"/>
    <cellStyle name="Percent 2 6 2" xfId="3247"/>
    <cellStyle name="Percent 2 7" xfId="3248"/>
    <cellStyle name="Percent 2 7 2" xfId="3249"/>
    <cellStyle name="Percent 2 7 3" xfId="3250"/>
    <cellStyle name="Percent 2 8" xfId="3251"/>
    <cellStyle name="Percent 2 8 2" xfId="3252"/>
    <cellStyle name="Percent 2 8 3" xfId="3253"/>
    <cellStyle name="Percent 2 9" xfId="3254"/>
    <cellStyle name="Percent 2 9 2" xfId="3255"/>
    <cellStyle name="Percent 20" xfId="3256"/>
    <cellStyle name="Percent 21" xfId="3257"/>
    <cellStyle name="Percent 22" xfId="3258"/>
    <cellStyle name="Percent 23" xfId="3259"/>
    <cellStyle name="Percent 24" xfId="3260"/>
    <cellStyle name="Percent 25" xfId="3261"/>
    <cellStyle name="Percent 26" xfId="3262"/>
    <cellStyle name="Percent 27" xfId="3263"/>
    <cellStyle name="Percent 28" xfId="3264"/>
    <cellStyle name="Percent 29" xfId="3265"/>
    <cellStyle name="Percent 3" xfId="3266"/>
    <cellStyle name="Percent 3 10" xfId="3267"/>
    <cellStyle name="Percent 3 11" xfId="3268"/>
    <cellStyle name="Percent 3 12" xfId="3269"/>
    <cellStyle name="Percent 3 13" xfId="3270"/>
    <cellStyle name="Percent 3 14" xfId="3271"/>
    <cellStyle name="Percent 3 15" xfId="3272"/>
    <cellStyle name="Percent 3 16" xfId="3273"/>
    <cellStyle name="Percent 3 17" xfId="3274"/>
    <cellStyle name="Percent 3 18" xfId="3275"/>
    <cellStyle name="Percent 3 19" xfId="3276"/>
    <cellStyle name="Percent 3 2" xfId="3277"/>
    <cellStyle name="Percent 3 20" xfId="3278"/>
    <cellStyle name="Percent 3 21" xfId="3279"/>
    <cellStyle name="Percent 3 3" xfId="3280"/>
    <cellStyle name="Percent 3 4" xfId="3281"/>
    <cellStyle name="Percent 3 5" xfId="3282"/>
    <cellStyle name="Percent 3 6" xfId="3283"/>
    <cellStyle name="Percent 3 7" xfId="3284"/>
    <cellStyle name="Percent 3 8" xfId="3285"/>
    <cellStyle name="Percent 3 9" xfId="3286"/>
    <cellStyle name="Percent 30" xfId="3287"/>
    <cellStyle name="Percent 31" xfId="3288"/>
    <cellStyle name="Percent 32" xfId="3289"/>
    <cellStyle name="Percent 33" xfId="3290"/>
    <cellStyle name="Percent 34" xfId="3291"/>
    <cellStyle name="Percent 35" xfId="3292"/>
    <cellStyle name="Percent 36" xfId="3293"/>
    <cellStyle name="Percent 37" xfId="3294"/>
    <cellStyle name="Percent 38" xfId="3295"/>
    <cellStyle name="Percent 39" xfId="3296"/>
    <cellStyle name="Percent 4" xfId="3297"/>
    <cellStyle name="Percent 4 2" xfId="3298"/>
    <cellStyle name="Percent 40" xfId="3299"/>
    <cellStyle name="Percent 41" xfId="3300"/>
    <cellStyle name="Percent 42" xfId="3301"/>
    <cellStyle name="Percent 43" xfId="3302"/>
    <cellStyle name="Percent 44" xfId="3303"/>
    <cellStyle name="Percent 45" xfId="3304"/>
    <cellStyle name="Percent 46" xfId="3305"/>
    <cellStyle name="Percent 5" xfId="3306"/>
    <cellStyle name="Percent 5 2" xfId="3307"/>
    <cellStyle name="Percent 5 3" xfId="3308"/>
    <cellStyle name="Percent 5 4" xfId="3309"/>
    <cellStyle name="Percent 5 5" xfId="3310"/>
    <cellStyle name="Percent 5 6" xfId="3311"/>
    <cellStyle name="Percent 5 7" xfId="3312"/>
    <cellStyle name="Percent 5 8" xfId="3313"/>
    <cellStyle name="Percent 5 9" xfId="3314"/>
    <cellStyle name="Percent 54" xfId="3315"/>
    <cellStyle name="Percent 6 2" xfId="3316"/>
    <cellStyle name="Percent 6 3" xfId="3317"/>
    <cellStyle name="Percent 6 4" xfId="3318"/>
    <cellStyle name="Percent 6 5" xfId="3319"/>
    <cellStyle name="Percent 6 6" xfId="3320"/>
    <cellStyle name="Percent 6 7" xfId="3321"/>
    <cellStyle name="Percent 7" xfId="3322"/>
    <cellStyle name="Percent 8" xfId="3323"/>
    <cellStyle name="Percent 9" xfId="3324"/>
    <cellStyle name="PERCENTAGE" xfId="3325"/>
    <cellStyle name="PERCENTAGE 10" xfId="3326"/>
    <cellStyle name="PERCENTAGE 11" xfId="3327"/>
    <cellStyle name="PERCENTAGE 12" xfId="3328"/>
    <cellStyle name="PERCENTAGE 13" xfId="3329"/>
    <cellStyle name="PERCENTAGE 2" xfId="3330"/>
    <cellStyle name="PERCENTAGE 2 10" xfId="3331"/>
    <cellStyle name="PERCENTAGE 2 11" xfId="3332"/>
    <cellStyle name="PERCENTAGE 2 12" xfId="3333"/>
    <cellStyle name="PERCENTAGE 2 2" xfId="3334"/>
    <cellStyle name="PERCENTAGE 2 3" xfId="3335"/>
    <cellStyle name="PERCENTAGE 2 4" xfId="3336"/>
    <cellStyle name="PERCENTAGE 2 5" xfId="3337"/>
    <cellStyle name="PERCENTAGE 2 6" xfId="3338"/>
    <cellStyle name="PERCENTAGE 2 7" xfId="3339"/>
    <cellStyle name="PERCENTAGE 2 8" xfId="3340"/>
    <cellStyle name="PERCENTAGE 2 9" xfId="3341"/>
    <cellStyle name="PERCENTAGE 3" xfId="3342"/>
    <cellStyle name="PERCENTAGE 3 2" xfId="3343"/>
    <cellStyle name="PERCENTAGE 3 3" xfId="3344"/>
    <cellStyle name="PERCENTAGE 3 4" xfId="3345"/>
    <cellStyle name="PERCENTAGE 3 5" xfId="3346"/>
    <cellStyle name="PERCENTAGE 3 6" xfId="3347"/>
    <cellStyle name="PERCENTAGE 3 7" xfId="3348"/>
    <cellStyle name="PERCENTAGE 4" xfId="3349"/>
    <cellStyle name="PERCENTAGE 4 2" xfId="3350"/>
    <cellStyle name="PERCENTAGE 4 3" xfId="3351"/>
    <cellStyle name="PERCENTAGE 4 4" xfId="3352"/>
    <cellStyle name="PERCENTAGE 4 5" xfId="3353"/>
    <cellStyle name="PERCENTAGE 4 6" xfId="3354"/>
    <cellStyle name="PERCENTAGE 4 7" xfId="3355"/>
    <cellStyle name="PERCENTAGE 5" xfId="3356"/>
    <cellStyle name="PERCENTAGE 6" xfId="3357"/>
    <cellStyle name="PERCENTAGE 7" xfId="3358"/>
    <cellStyle name="PERCENTAGE 8" xfId="3359"/>
    <cellStyle name="PERCENTAGE 9" xfId="3360"/>
    <cellStyle name="PERCENTAGE_FRM Notes" xfId="3361"/>
    <cellStyle name="pricing" xfId="3362"/>
    <cellStyle name="pricing 2" xfId="3363"/>
    <cellStyle name="pricing 2 2" xfId="3364"/>
    <cellStyle name="pricing 2 3" xfId="3365"/>
    <cellStyle name="pricing 2 4" xfId="3366"/>
    <cellStyle name="pricing 2 5" xfId="3367"/>
    <cellStyle name="pricing 2 6" xfId="3368"/>
    <cellStyle name="pricing 2 7" xfId="3369"/>
    <cellStyle name="pricing 3" xfId="3370"/>
    <cellStyle name="pricing 4" xfId="3371"/>
    <cellStyle name="pricing 5" xfId="3372"/>
    <cellStyle name="pricing 6" xfId="3373"/>
    <cellStyle name="pricing 7" xfId="3374"/>
    <cellStyle name="pricing 8" xfId="3375"/>
    <cellStyle name="pricing_FRM Notes" xfId="3376"/>
    <cellStyle name="PSChar" xfId="3377"/>
    <cellStyle name="PSChar 10" xfId="3378"/>
    <cellStyle name="PSChar 11" xfId="3379"/>
    <cellStyle name="PSChar 12" xfId="3380"/>
    <cellStyle name="PSChar 13" xfId="3381"/>
    <cellStyle name="PSChar 2" xfId="3382"/>
    <cellStyle name="PSChar 2 10" xfId="3383"/>
    <cellStyle name="PSChar 2 11" xfId="3384"/>
    <cellStyle name="PSChar 2 12" xfId="3385"/>
    <cellStyle name="PSChar 2 2" xfId="3386"/>
    <cellStyle name="PSChar 2 3" xfId="3387"/>
    <cellStyle name="PSChar 2 4" xfId="3388"/>
    <cellStyle name="PSChar 2 5" xfId="3389"/>
    <cellStyle name="PSChar 2 6" xfId="3390"/>
    <cellStyle name="PSChar 2 7" xfId="3391"/>
    <cellStyle name="PSChar 2 8" xfId="3392"/>
    <cellStyle name="PSChar 2 9" xfId="3393"/>
    <cellStyle name="PSChar 3" xfId="3394"/>
    <cellStyle name="PSChar 3 2" xfId="3395"/>
    <cellStyle name="PSChar 3 3" xfId="3396"/>
    <cellStyle name="PSChar 3 4" xfId="3397"/>
    <cellStyle name="PSChar 3 5" xfId="3398"/>
    <cellStyle name="PSChar 3 6" xfId="3399"/>
    <cellStyle name="PSChar 3 7" xfId="3400"/>
    <cellStyle name="PSChar 4" xfId="3401"/>
    <cellStyle name="PSChar 4 2" xfId="3402"/>
    <cellStyle name="PSChar 4 3" xfId="3403"/>
    <cellStyle name="PSChar 4 4" xfId="3404"/>
    <cellStyle name="PSChar 4 5" xfId="3405"/>
    <cellStyle name="PSChar 4 6" xfId="3406"/>
    <cellStyle name="PSChar 4 7" xfId="3407"/>
    <cellStyle name="PSChar 5" xfId="3408"/>
    <cellStyle name="PSChar 6" xfId="3409"/>
    <cellStyle name="PSChar 7" xfId="3410"/>
    <cellStyle name="PSChar 8" xfId="3411"/>
    <cellStyle name="PSChar 9" xfId="3412"/>
    <cellStyle name="RevList" xfId="3413"/>
    <cellStyle name="Sledovan? hypertextov? odkaz" xfId="3414"/>
    <cellStyle name="Subtotal" xfId="3415"/>
    <cellStyle name="TBI" xfId="3416"/>
    <cellStyle name="Tickmark" xfId="3417"/>
    <cellStyle name="Title 10" xfId="3418"/>
    <cellStyle name="Title 11" xfId="3419"/>
    <cellStyle name="Title 12" xfId="3420"/>
    <cellStyle name="Title 13" xfId="3421"/>
    <cellStyle name="Title 14" xfId="3422"/>
    <cellStyle name="Title 15" xfId="3423"/>
    <cellStyle name="Title 16" xfId="3424"/>
    <cellStyle name="Title 17" xfId="3425"/>
    <cellStyle name="Title 18" xfId="3426"/>
    <cellStyle name="Title 19" xfId="3427"/>
    <cellStyle name="Title 2" xfId="3428"/>
    <cellStyle name="Title 2 2" xfId="3429"/>
    <cellStyle name="Title 2 3" xfId="3430"/>
    <cellStyle name="Title 2 4" xfId="3431"/>
    <cellStyle name="Title 2 5" xfId="3432"/>
    <cellStyle name="Title 2 6" xfId="3433"/>
    <cellStyle name="Title 2 7" xfId="3434"/>
    <cellStyle name="Title 2 8" xfId="3435"/>
    <cellStyle name="Title 20" xfId="3436"/>
    <cellStyle name="Title 21" xfId="3437"/>
    <cellStyle name="Title 22" xfId="3438"/>
    <cellStyle name="Title 23" xfId="3439"/>
    <cellStyle name="Title 24" xfId="3440"/>
    <cellStyle name="Title 25" xfId="3441"/>
    <cellStyle name="Title 26" xfId="3442"/>
    <cellStyle name="Title 27" xfId="3443"/>
    <cellStyle name="Title 28" xfId="3444"/>
    <cellStyle name="Title 29" xfId="3445"/>
    <cellStyle name="Title 3" xfId="3446"/>
    <cellStyle name="Title 30" xfId="3447"/>
    <cellStyle name="Title 31" xfId="3448"/>
    <cellStyle name="Title 32" xfId="3449"/>
    <cellStyle name="Title 33" xfId="3450"/>
    <cellStyle name="Title 34" xfId="3451"/>
    <cellStyle name="Title 35" xfId="3452"/>
    <cellStyle name="Title 36" xfId="3453"/>
    <cellStyle name="Title 37" xfId="3454"/>
    <cellStyle name="Title 38" xfId="3455"/>
    <cellStyle name="Title 4" xfId="3456"/>
    <cellStyle name="Title 5" xfId="3457"/>
    <cellStyle name="Title 6" xfId="3458"/>
    <cellStyle name="Title 7" xfId="3459"/>
    <cellStyle name="Title 8" xfId="3460"/>
    <cellStyle name="Title 9" xfId="3461"/>
    <cellStyle name="Total 10" xfId="3462"/>
    <cellStyle name="Total 11" xfId="3463"/>
    <cellStyle name="Total 12" xfId="3464"/>
    <cellStyle name="Total 13" xfId="3465"/>
    <cellStyle name="Total 14" xfId="3466"/>
    <cellStyle name="Total 15" xfId="3467"/>
    <cellStyle name="Total 16" xfId="3468"/>
    <cellStyle name="Total 17" xfId="3469"/>
    <cellStyle name="Total 18" xfId="3470"/>
    <cellStyle name="Total 19" xfId="3471"/>
    <cellStyle name="Total 2" xfId="3472"/>
    <cellStyle name="Total 2 2" xfId="3473"/>
    <cellStyle name="Total 2 3" xfId="3474"/>
    <cellStyle name="Total 2 4" xfId="3475"/>
    <cellStyle name="Total 2 5" xfId="3476"/>
    <cellStyle name="Total 2 6" xfId="3477"/>
    <cellStyle name="Total 2 7" xfId="3478"/>
    <cellStyle name="Total 2 8" xfId="3479"/>
    <cellStyle name="Total 20" xfId="3480"/>
    <cellStyle name="Total 21" xfId="3481"/>
    <cellStyle name="Total 22" xfId="3482"/>
    <cellStyle name="Total 23" xfId="3483"/>
    <cellStyle name="Total 24" xfId="3484"/>
    <cellStyle name="Total 25" xfId="3485"/>
    <cellStyle name="Total 26" xfId="3486"/>
    <cellStyle name="Total 27" xfId="3487"/>
    <cellStyle name="Total 28" xfId="3488"/>
    <cellStyle name="Total 29" xfId="3489"/>
    <cellStyle name="Total 3" xfId="3490"/>
    <cellStyle name="Total 30" xfId="3491"/>
    <cellStyle name="Total 31" xfId="3492"/>
    <cellStyle name="Total 32" xfId="3493"/>
    <cellStyle name="Total 33" xfId="3494"/>
    <cellStyle name="Total 34" xfId="3495"/>
    <cellStyle name="Total 35" xfId="3496"/>
    <cellStyle name="Total 36" xfId="3497"/>
    <cellStyle name="Total 37" xfId="3498"/>
    <cellStyle name="Total 38" xfId="3499"/>
    <cellStyle name="Total 4" xfId="3500"/>
    <cellStyle name="Total 5" xfId="3501"/>
    <cellStyle name="Total 6" xfId="3502"/>
    <cellStyle name="Total 7" xfId="3503"/>
    <cellStyle name="Total 8" xfId="3504"/>
    <cellStyle name="Total 9" xfId="3505"/>
    <cellStyle name="Unit" xfId="3506"/>
    <cellStyle name="Warning Text 10" xfId="3507"/>
    <cellStyle name="Warning Text 11" xfId="3508"/>
    <cellStyle name="Warning Text 12" xfId="3509"/>
    <cellStyle name="Warning Text 13" xfId="3510"/>
    <cellStyle name="Warning Text 14" xfId="3511"/>
    <cellStyle name="Warning Text 15" xfId="3512"/>
    <cellStyle name="Warning Text 16" xfId="3513"/>
    <cellStyle name="Warning Text 17" xfId="3514"/>
    <cellStyle name="Warning Text 18" xfId="3515"/>
    <cellStyle name="Warning Text 19" xfId="3516"/>
    <cellStyle name="Warning Text 2" xfId="3517"/>
    <cellStyle name="Warning Text 2 2" xfId="3518"/>
    <cellStyle name="Warning Text 2 3" xfId="3519"/>
    <cellStyle name="Warning Text 2 4" xfId="3520"/>
    <cellStyle name="Warning Text 2 5" xfId="3521"/>
    <cellStyle name="Warning Text 2 6" xfId="3522"/>
    <cellStyle name="Warning Text 2 7" xfId="3523"/>
    <cellStyle name="Warning Text 2 8" xfId="3524"/>
    <cellStyle name="Warning Text 20" xfId="3525"/>
    <cellStyle name="Warning Text 21" xfId="3526"/>
    <cellStyle name="Warning Text 22" xfId="3527"/>
    <cellStyle name="Warning Text 23" xfId="3528"/>
    <cellStyle name="Warning Text 24" xfId="3529"/>
    <cellStyle name="Warning Text 25" xfId="3530"/>
    <cellStyle name="Warning Text 26" xfId="3531"/>
    <cellStyle name="Warning Text 27" xfId="3532"/>
    <cellStyle name="Warning Text 28" xfId="3533"/>
    <cellStyle name="Warning Text 29" xfId="3534"/>
    <cellStyle name="Warning Text 3" xfId="3535"/>
    <cellStyle name="Warning Text 30" xfId="3536"/>
    <cellStyle name="Warning Text 31" xfId="3537"/>
    <cellStyle name="Warning Text 32" xfId="3538"/>
    <cellStyle name="Warning Text 33" xfId="3539"/>
    <cellStyle name="Warning Text 34" xfId="3540"/>
    <cellStyle name="Warning Text 35" xfId="3541"/>
    <cellStyle name="Warning Text 36" xfId="3542"/>
    <cellStyle name="Warning Text 37" xfId="3543"/>
    <cellStyle name="Warning Text 38" xfId="3544"/>
    <cellStyle name="Warning Text 4" xfId="3545"/>
    <cellStyle name="Warning Text 5" xfId="3546"/>
    <cellStyle name="Warning Text 6" xfId="3547"/>
    <cellStyle name="Warning Text 7" xfId="3548"/>
    <cellStyle name="Warning Text 8" xfId="3549"/>
    <cellStyle name="Warning Text 9" xfId="3550"/>
    <cellStyle name="Обычный_gadatana " xfId="3551"/>
    <cellStyle name="Финансовый_gadatana " xfId="3552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pho.abaiadze/Desktop/GPIH/Cash%20and%20bank/DOCUME~1/VAKHOTS/LOCALS~1/TEMP/TM_TEMP/TM_3/C.16.2%20-%20Mukhranis%20Valley%202005%20-%207-3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erver3/folder_all/Banks/Georgia/UGB/1999%20Accounts/Leadscheduels/Leadschedules%20and%20movements%20in%20reserev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adProof"/>
      <sheetName val="C&amp;B"/>
      <sheetName val="Trd Rcvbl"/>
      <sheetName val="PrpaidTax"/>
      <sheetName val="Othr Rcvbl"/>
      <sheetName val="Invntr"/>
      <sheetName val="FA"/>
      <sheetName val="Trd Paybl"/>
      <sheetName val="TaxPaybl"/>
      <sheetName val="Othr S_T Pbls"/>
      <sheetName val="L_T Crdts_Brrw"/>
      <sheetName val="SE"/>
      <sheetName val="WTB 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3">
          <cell r="F43">
            <v>43149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B98123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topLeftCell="A3" zoomScaleNormal="100" workbookViewId="0">
      <selection activeCell="O4" sqref="O4"/>
    </sheetView>
  </sheetViews>
  <sheetFormatPr defaultColWidth="8.85546875" defaultRowHeight="15.75"/>
  <cols>
    <col min="1" max="1" width="3.85546875" style="1" customWidth="1"/>
    <col min="2" max="2" width="25.5703125" style="1" customWidth="1"/>
    <col min="3" max="3" width="6.42578125" style="1" customWidth="1"/>
    <col min="4" max="4" width="15.5703125" style="1" customWidth="1"/>
    <col min="5" max="5" width="16.140625" style="1" customWidth="1"/>
    <col min="6" max="6" width="17.42578125" style="1" customWidth="1"/>
    <col min="7" max="7" width="16.42578125" style="1" customWidth="1"/>
    <col min="8" max="8" width="1.42578125" customWidth="1"/>
    <col min="9" max="9" width="10.42578125" customWidth="1"/>
  </cols>
  <sheetData>
    <row r="1" spans="1:10" s="3" customFormat="1" ht="20.25" customHeight="1">
      <c r="A1" s="170" t="s">
        <v>14</v>
      </c>
      <c r="B1" s="171"/>
      <c r="C1" s="135"/>
      <c r="D1" s="135"/>
      <c r="E1" s="135"/>
      <c r="F1" s="135"/>
      <c r="G1" s="135"/>
      <c r="H1" s="21"/>
      <c r="I1" s="22"/>
    </row>
    <row r="2" spans="1:10" s="3" customFormat="1" ht="18.75" customHeight="1">
      <c r="A2" s="172" t="s">
        <v>15</v>
      </c>
      <c r="B2" s="173"/>
      <c r="C2" s="136"/>
      <c r="D2" s="136"/>
      <c r="E2" s="136"/>
      <c r="F2" s="136"/>
      <c r="G2" s="136"/>
      <c r="H2" s="23"/>
      <c r="I2" s="22"/>
    </row>
    <row r="3" spans="1:10" s="4" customFormat="1" ht="10.5" customHeight="1" thickBot="1">
      <c r="A3" s="25"/>
      <c r="B3" s="25"/>
      <c r="C3" s="25"/>
      <c r="D3" s="26"/>
      <c r="E3" s="26"/>
      <c r="F3" s="26"/>
      <c r="G3" s="26"/>
      <c r="H3" s="24"/>
      <c r="I3" s="27"/>
    </row>
    <row r="4" spans="1:10" s="8" customFormat="1" ht="57" customHeight="1" thickBot="1">
      <c r="A4" s="184" t="s">
        <v>16</v>
      </c>
      <c r="B4" s="185"/>
      <c r="C4" s="186"/>
      <c r="D4" s="118" t="s">
        <v>31</v>
      </c>
      <c r="E4" s="119" t="s">
        <v>17</v>
      </c>
      <c r="F4" s="119" t="s">
        <v>18</v>
      </c>
      <c r="G4" s="119" t="s">
        <v>19</v>
      </c>
      <c r="H4" s="11"/>
      <c r="I4" s="14"/>
    </row>
    <row r="5" spans="1:10" ht="18.75" thickBot="1">
      <c r="A5" s="131" t="s">
        <v>20</v>
      </c>
      <c r="B5" s="132"/>
      <c r="C5" s="132"/>
      <c r="D5" s="132"/>
      <c r="E5" s="132"/>
      <c r="F5" s="132"/>
      <c r="G5" s="133"/>
      <c r="H5" s="12"/>
      <c r="I5" s="9"/>
    </row>
    <row r="6" spans="1:10" s="1" customFormat="1" ht="18">
      <c r="A6" s="153">
        <v>1.1000000000000001</v>
      </c>
      <c r="B6" s="154"/>
      <c r="C6" s="155"/>
      <c r="D6" s="5"/>
      <c r="E6" s="10"/>
      <c r="F6" s="120">
        <v>0</v>
      </c>
      <c r="G6" s="120">
        <f>E6*F6</f>
        <v>0</v>
      </c>
      <c r="H6" s="13"/>
      <c r="I6" s="2"/>
    </row>
    <row r="7" spans="1:10" s="1" customFormat="1" ht="18">
      <c r="A7" s="156">
        <v>1.2</v>
      </c>
      <c r="B7" s="157"/>
      <c r="C7" s="158"/>
      <c r="D7" s="6"/>
      <c r="E7" s="7">
        <v>0</v>
      </c>
      <c r="F7" s="121">
        <v>0</v>
      </c>
      <c r="G7" s="121">
        <f t="shared" ref="G7:G9" si="0">E7*F7</f>
        <v>0</v>
      </c>
      <c r="H7" s="13"/>
      <c r="I7" s="2"/>
    </row>
    <row r="8" spans="1:10" s="1" customFormat="1" ht="18">
      <c r="A8" s="156">
        <v>1.3</v>
      </c>
      <c r="B8" s="157"/>
      <c r="C8" s="158"/>
      <c r="D8" s="6"/>
      <c r="E8" s="7">
        <v>0</v>
      </c>
      <c r="F8" s="121">
        <v>0</v>
      </c>
      <c r="G8" s="121">
        <f t="shared" si="0"/>
        <v>0</v>
      </c>
      <c r="H8" s="13"/>
      <c r="I8" s="2"/>
      <c r="J8" s="3"/>
    </row>
    <row r="9" spans="1:10" s="1" customFormat="1" ht="18">
      <c r="A9" s="156">
        <v>1.4</v>
      </c>
      <c r="B9" s="157"/>
      <c r="C9" s="158"/>
      <c r="D9" s="6"/>
      <c r="E9" s="7">
        <v>0</v>
      </c>
      <c r="F9" s="121">
        <v>0</v>
      </c>
      <c r="G9" s="121">
        <f t="shared" si="0"/>
        <v>0</v>
      </c>
      <c r="H9" s="13"/>
      <c r="I9" s="2"/>
      <c r="J9" s="3"/>
    </row>
    <row r="10" spans="1:10" s="1" customFormat="1" ht="18.75" thickBot="1">
      <c r="A10" s="140" t="s">
        <v>21</v>
      </c>
      <c r="B10" s="141"/>
      <c r="C10" s="142"/>
      <c r="D10" s="30"/>
      <c r="E10" s="31"/>
      <c r="F10" s="122"/>
      <c r="G10" s="123">
        <f>SUM(G6:G9)</f>
        <v>0</v>
      </c>
      <c r="H10" s="32"/>
      <c r="I10" s="17" t="e">
        <f>G10/G37</f>
        <v>#DIV/0!</v>
      </c>
      <c r="J10" s="3"/>
    </row>
    <row r="11" spans="1:10" s="1" customFormat="1" ht="9" customHeight="1" thickBot="1">
      <c r="A11" s="147"/>
      <c r="B11" s="148"/>
      <c r="C11" s="148"/>
      <c r="D11" s="148"/>
      <c r="E11" s="148"/>
      <c r="F11" s="148"/>
      <c r="G11" s="149"/>
      <c r="H11" s="32"/>
      <c r="I11" s="2"/>
      <c r="J11" s="3"/>
    </row>
    <row r="12" spans="1:10" s="1" customFormat="1" ht="18.75" thickBot="1">
      <c r="A12" s="145" t="s">
        <v>22</v>
      </c>
      <c r="B12" s="146"/>
      <c r="C12" s="146"/>
      <c r="D12" s="146"/>
      <c r="E12" s="146"/>
      <c r="F12" s="146"/>
      <c r="G12" s="146"/>
      <c r="H12" s="33"/>
      <c r="I12" s="2"/>
      <c r="J12" s="3"/>
    </row>
    <row r="13" spans="1:10" s="1" customFormat="1" ht="18" customHeight="1">
      <c r="A13" s="137">
        <v>2.1</v>
      </c>
      <c r="B13" s="138"/>
      <c r="C13" s="139"/>
      <c r="D13" s="34"/>
      <c r="E13" s="35">
        <v>0</v>
      </c>
      <c r="F13" s="121">
        <v>0</v>
      </c>
      <c r="G13" s="121">
        <f>E13*F13</f>
        <v>0</v>
      </c>
      <c r="H13" s="13"/>
      <c r="I13" s="2"/>
      <c r="J13" s="3"/>
    </row>
    <row r="14" spans="1:10" s="1" customFormat="1" ht="18">
      <c r="A14" s="150">
        <v>2.2000000000000002</v>
      </c>
      <c r="B14" s="151"/>
      <c r="C14" s="152"/>
      <c r="D14" s="34"/>
      <c r="E14" s="35">
        <v>0</v>
      </c>
      <c r="F14" s="121">
        <v>0</v>
      </c>
      <c r="G14" s="121">
        <f t="shared" ref="G14:G22" si="1">E14*F14</f>
        <v>0</v>
      </c>
      <c r="H14" s="13"/>
      <c r="I14" s="2"/>
      <c r="J14" s="3"/>
    </row>
    <row r="15" spans="1:10" s="1" customFormat="1" ht="18">
      <c r="A15" s="150">
        <v>2.2999999999999998</v>
      </c>
      <c r="B15" s="151"/>
      <c r="C15" s="152"/>
      <c r="D15" s="34"/>
      <c r="E15" s="35">
        <v>0</v>
      </c>
      <c r="F15" s="121">
        <v>0</v>
      </c>
      <c r="G15" s="121">
        <f t="shared" si="1"/>
        <v>0</v>
      </c>
      <c r="H15" s="13"/>
      <c r="I15" s="2"/>
      <c r="J15" s="3"/>
    </row>
    <row r="16" spans="1:10" s="1" customFormat="1" ht="18">
      <c r="A16" s="150">
        <v>2.4</v>
      </c>
      <c r="B16" s="151"/>
      <c r="C16" s="152"/>
      <c r="D16" s="34"/>
      <c r="E16" s="36">
        <v>0</v>
      </c>
      <c r="F16" s="121">
        <v>0</v>
      </c>
      <c r="G16" s="121">
        <f t="shared" si="1"/>
        <v>0</v>
      </c>
      <c r="H16" s="13"/>
      <c r="I16" s="2"/>
      <c r="J16" s="3"/>
    </row>
    <row r="17" spans="1:10" s="1" customFormat="1" ht="18">
      <c r="A17" s="150">
        <v>2.5</v>
      </c>
      <c r="B17" s="151"/>
      <c r="C17" s="152"/>
      <c r="D17" s="34"/>
      <c r="E17" s="36">
        <v>0</v>
      </c>
      <c r="F17" s="121">
        <v>0</v>
      </c>
      <c r="G17" s="121">
        <f t="shared" si="1"/>
        <v>0</v>
      </c>
      <c r="H17" s="13"/>
      <c r="I17" s="2"/>
      <c r="J17" s="3"/>
    </row>
    <row r="18" spans="1:10" s="1" customFormat="1" ht="18">
      <c r="A18" s="150">
        <v>2.6</v>
      </c>
      <c r="B18" s="151"/>
      <c r="C18" s="152"/>
      <c r="D18" s="37"/>
      <c r="E18" s="38">
        <v>0</v>
      </c>
      <c r="F18" s="124">
        <v>0</v>
      </c>
      <c r="G18" s="121">
        <f t="shared" si="1"/>
        <v>0</v>
      </c>
      <c r="H18" s="13"/>
      <c r="I18" s="2"/>
      <c r="J18" s="3"/>
    </row>
    <row r="19" spans="1:10" s="1" customFormat="1" ht="18">
      <c r="A19" s="150">
        <v>2.7</v>
      </c>
      <c r="B19" s="151"/>
      <c r="C19" s="152"/>
      <c r="D19" s="37"/>
      <c r="E19" s="38">
        <v>0</v>
      </c>
      <c r="F19" s="124">
        <v>0</v>
      </c>
      <c r="G19" s="121">
        <f t="shared" si="1"/>
        <v>0</v>
      </c>
      <c r="H19" s="13"/>
      <c r="I19" s="2"/>
      <c r="J19" s="3"/>
    </row>
    <row r="20" spans="1:10" s="1" customFormat="1" ht="18">
      <c r="A20" s="150">
        <v>2.8</v>
      </c>
      <c r="B20" s="151"/>
      <c r="C20" s="152"/>
      <c r="D20" s="37"/>
      <c r="E20" s="38">
        <v>0</v>
      </c>
      <c r="F20" s="124">
        <v>0</v>
      </c>
      <c r="G20" s="121">
        <f t="shared" si="1"/>
        <v>0</v>
      </c>
      <c r="H20" s="13"/>
      <c r="I20" s="2"/>
      <c r="J20" s="3"/>
    </row>
    <row r="21" spans="1:10" s="1" customFormat="1" ht="18">
      <c r="A21" s="150">
        <v>2.9</v>
      </c>
      <c r="B21" s="151"/>
      <c r="C21" s="152"/>
      <c r="D21" s="37"/>
      <c r="E21" s="38">
        <v>0</v>
      </c>
      <c r="F21" s="124">
        <v>0</v>
      </c>
      <c r="G21" s="121">
        <f t="shared" si="1"/>
        <v>0</v>
      </c>
      <c r="H21" s="13"/>
      <c r="I21" s="2"/>
      <c r="J21" s="3"/>
    </row>
    <row r="22" spans="1:10" s="1" customFormat="1" ht="18">
      <c r="A22" s="167">
        <v>2.1</v>
      </c>
      <c r="B22" s="168"/>
      <c r="C22" s="169"/>
      <c r="D22" s="37"/>
      <c r="E22" s="38">
        <v>0</v>
      </c>
      <c r="F22" s="124">
        <v>0</v>
      </c>
      <c r="G22" s="121">
        <f t="shared" si="1"/>
        <v>0</v>
      </c>
      <c r="H22" s="13"/>
      <c r="I22" s="2"/>
      <c r="J22" s="3"/>
    </row>
    <row r="23" spans="1:10" s="1" customFormat="1" ht="18.75" thickBot="1">
      <c r="A23" s="161" t="s">
        <v>23</v>
      </c>
      <c r="B23" s="162"/>
      <c r="C23" s="163"/>
      <c r="D23" s="39"/>
      <c r="E23" s="40"/>
      <c r="F23" s="123"/>
      <c r="G23" s="123">
        <f>SUM(G13:G22)</f>
        <v>0</v>
      </c>
      <c r="H23" s="41"/>
      <c r="I23" s="17" t="e">
        <f>G23/G37</f>
        <v>#DIV/0!</v>
      </c>
      <c r="J23" s="3"/>
    </row>
    <row r="24" spans="1:10" s="1" customFormat="1" ht="9.75" customHeight="1" thickBot="1">
      <c r="A24" s="147"/>
      <c r="B24" s="148"/>
      <c r="C24" s="148"/>
      <c r="D24" s="148"/>
      <c r="E24" s="148"/>
      <c r="F24" s="148"/>
      <c r="G24" s="149"/>
      <c r="H24" s="41"/>
      <c r="I24" s="18"/>
      <c r="J24" s="3"/>
    </row>
    <row r="25" spans="1:10" ht="18.75" thickBot="1">
      <c r="A25" s="145" t="s">
        <v>24</v>
      </c>
      <c r="B25" s="146"/>
      <c r="C25" s="146"/>
      <c r="D25" s="146"/>
      <c r="E25" s="146"/>
      <c r="F25" s="146"/>
      <c r="G25" s="146"/>
      <c r="H25" s="12"/>
      <c r="I25" s="19"/>
      <c r="J25" s="4"/>
    </row>
    <row r="26" spans="1:10" ht="18">
      <c r="A26" s="164">
        <v>3.1</v>
      </c>
      <c r="B26" s="165"/>
      <c r="C26" s="166"/>
      <c r="D26" s="42"/>
      <c r="E26" s="43">
        <v>0</v>
      </c>
      <c r="F26" s="125">
        <v>0</v>
      </c>
      <c r="G26" s="125">
        <f>E26*F26</f>
        <v>0</v>
      </c>
      <c r="H26" s="44"/>
      <c r="I26" s="19"/>
      <c r="J26" s="4"/>
    </row>
    <row r="27" spans="1:10" ht="18">
      <c r="A27" s="156">
        <v>3.2</v>
      </c>
      <c r="B27" s="157"/>
      <c r="C27" s="158"/>
      <c r="D27" s="45"/>
      <c r="E27" s="46">
        <v>0</v>
      </c>
      <c r="F27" s="126">
        <v>0</v>
      </c>
      <c r="G27" s="126">
        <f>E27*F27</f>
        <v>0</v>
      </c>
      <c r="H27" s="44"/>
      <c r="I27" s="19"/>
      <c r="J27" s="4"/>
    </row>
    <row r="28" spans="1:10" ht="18">
      <c r="A28" s="156">
        <v>3.3</v>
      </c>
      <c r="B28" s="157"/>
      <c r="C28" s="158"/>
      <c r="D28" s="45"/>
      <c r="E28" s="46">
        <v>0</v>
      </c>
      <c r="F28" s="126">
        <v>0</v>
      </c>
      <c r="G28" s="126">
        <f>E28*F28</f>
        <v>0</v>
      </c>
      <c r="H28" s="44"/>
      <c r="I28" s="19"/>
      <c r="J28" s="4"/>
    </row>
    <row r="29" spans="1:10" ht="18">
      <c r="A29" s="156">
        <v>3.4</v>
      </c>
      <c r="B29" s="157"/>
      <c r="C29" s="158"/>
      <c r="D29" s="45"/>
      <c r="E29" s="46">
        <v>0</v>
      </c>
      <c r="F29" s="126">
        <v>0</v>
      </c>
      <c r="G29" s="126">
        <f>E29*F29</f>
        <v>0</v>
      </c>
      <c r="H29" s="44"/>
      <c r="I29" s="19"/>
      <c r="J29" s="4"/>
    </row>
    <row r="30" spans="1:10" ht="18.75" thickBot="1">
      <c r="A30" s="161" t="s">
        <v>25</v>
      </c>
      <c r="B30" s="162"/>
      <c r="C30" s="163"/>
      <c r="D30" s="47"/>
      <c r="E30" s="48"/>
      <c r="F30" s="127"/>
      <c r="G30" s="128">
        <f>SUM(G26:G29)</f>
        <v>0</v>
      </c>
      <c r="H30" s="49"/>
      <c r="I30" s="20" t="e">
        <f>G30/G37</f>
        <v>#DIV/0!</v>
      </c>
      <c r="J30" s="4"/>
    </row>
    <row r="31" spans="1:10" ht="10.5" customHeight="1" thickBot="1">
      <c r="A31" s="147"/>
      <c r="B31" s="148"/>
      <c r="C31" s="148"/>
      <c r="D31" s="148"/>
      <c r="E31" s="148"/>
      <c r="F31" s="148"/>
      <c r="G31" s="149"/>
      <c r="H31" s="49"/>
      <c r="I31" s="19"/>
      <c r="J31" s="4"/>
    </row>
    <row r="32" spans="1:10" ht="14.25" customHeight="1">
      <c r="A32" s="143" t="s">
        <v>26</v>
      </c>
      <c r="B32" s="144"/>
      <c r="C32" s="144"/>
      <c r="D32" s="144"/>
      <c r="E32" s="144"/>
      <c r="F32" s="144"/>
      <c r="G32" s="144"/>
      <c r="H32" s="12"/>
      <c r="I32" s="19"/>
      <c r="J32" s="4"/>
    </row>
    <row r="33" spans="1:10" ht="18">
      <c r="A33" s="156">
        <v>4.0999999999999996</v>
      </c>
      <c r="B33" s="157"/>
      <c r="C33" s="158"/>
      <c r="D33" s="50"/>
      <c r="E33" s="51">
        <v>0</v>
      </c>
      <c r="F33" s="129">
        <v>0</v>
      </c>
      <c r="G33" s="129">
        <f>E33*F33</f>
        <v>0</v>
      </c>
      <c r="H33" s="44"/>
      <c r="I33" s="19"/>
      <c r="J33" s="4"/>
    </row>
    <row r="34" spans="1:10" ht="18">
      <c r="A34" s="156">
        <v>4.2</v>
      </c>
      <c r="B34" s="157"/>
      <c r="C34" s="158"/>
      <c r="D34" s="34"/>
      <c r="E34" s="35">
        <v>0</v>
      </c>
      <c r="F34" s="121">
        <v>0</v>
      </c>
      <c r="G34" s="129">
        <f t="shared" ref="G34:G35" si="2">E34*F34</f>
        <v>0</v>
      </c>
      <c r="H34" s="44"/>
      <c r="I34" s="19"/>
      <c r="J34" s="4"/>
    </row>
    <row r="35" spans="1:10" ht="18">
      <c r="A35" s="156">
        <v>4.3</v>
      </c>
      <c r="B35" s="157"/>
      <c r="C35" s="158"/>
      <c r="D35" s="50"/>
      <c r="E35" s="51">
        <v>0</v>
      </c>
      <c r="F35" s="129">
        <v>0</v>
      </c>
      <c r="G35" s="129">
        <f t="shared" si="2"/>
        <v>0</v>
      </c>
      <c r="H35" s="44"/>
      <c r="I35" s="19"/>
      <c r="J35" s="4"/>
    </row>
    <row r="36" spans="1:10" ht="16.5" customHeight="1" thickBot="1">
      <c r="A36" s="140" t="s">
        <v>27</v>
      </c>
      <c r="B36" s="141"/>
      <c r="C36" s="142"/>
      <c r="D36" s="52"/>
      <c r="E36" s="31"/>
      <c r="F36" s="122"/>
      <c r="G36" s="130">
        <f>SUM(G33:G35)</f>
        <v>0</v>
      </c>
      <c r="H36" s="49"/>
      <c r="I36" s="20" t="e">
        <f>G36/G37</f>
        <v>#DIV/0!</v>
      </c>
      <c r="J36" s="4"/>
    </row>
    <row r="37" spans="1:10" ht="15.75" customHeight="1">
      <c r="A37" s="176" t="s">
        <v>28</v>
      </c>
      <c r="B37" s="177"/>
      <c r="C37" s="177"/>
      <c r="D37" s="180"/>
      <c r="E37" s="180"/>
      <c r="F37" s="180"/>
      <c r="G37" s="182">
        <f>G10+G23+G30+G36</f>
        <v>0</v>
      </c>
      <c r="H37" s="53"/>
      <c r="I37" s="134" t="e">
        <f>I10+I23+I30+I36</f>
        <v>#DIV/0!</v>
      </c>
      <c r="J37" s="4"/>
    </row>
    <row r="38" spans="1:10" ht="11.25" customHeight="1" thickBot="1">
      <c r="A38" s="178"/>
      <c r="B38" s="179"/>
      <c r="C38" s="179"/>
      <c r="D38" s="181"/>
      <c r="E38" s="181"/>
      <c r="F38" s="181"/>
      <c r="G38" s="183"/>
      <c r="H38" s="54"/>
      <c r="I38" s="134"/>
      <c r="J38" s="4"/>
    </row>
    <row r="39" spans="1:10" s="4" customFormat="1">
      <c r="A39" s="3"/>
      <c r="B39" s="3"/>
      <c r="C39" s="3"/>
      <c r="D39" s="3"/>
      <c r="E39" s="3"/>
      <c r="F39" s="3"/>
      <c r="G39" s="3"/>
    </row>
    <row r="40" spans="1:10">
      <c r="A40" s="3"/>
      <c r="B40" s="3"/>
      <c r="C40" s="3"/>
      <c r="D40" s="3"/>
      <c r="E40" s="3"/>
      <c r="F40" s="3"/>
      <c r="G40" s="3"/>
      <c r="H40" s="4"/>
      <c r="I40" s="4"/>
      <c r="J40" s="4"/>
    </row>
    <row r="41" spans="1:10" s="16" customFormat="1">
      <c r="A41" s="174" t="s">
        <v>29</v>
      </c>
      <c r="B41" s="175"/>
      <c r="C41" s="55"/>
      <c r="D41" s="55"/>
      <c r="E41" s="55"/>
      <c r="F41" s="55"/>
      <c r="G41" s="55"/>
      <c r="H41" s="56"/>
      <c r="I41" s="56"/>
      <c r="J41" s="56"/>
    </row>
    <row r="42" spans="1:10" s="16" customFormat="1">
      <c r="A42" s="55"/>
      <c r="B42" s="159" t="s">
        <v>32</v>
      </c>
      <c r="C42" s="160"/>
      <c r="D42" s="160"/>
      <c r="E42" s="160"/>
      <c r="F42" s="160"/>
      <c r="G42" s="160"/>
      <c r="H42" s="55"/>
      <c r="I42" s="55"/>
      <c r="J42" s="56"/>
    </row>
    <row r="43" spans="1:10" s="16" customFormat="1">
      <c r="A43" s="55"/>
      <c r="B43" s="159" t="s">
        <v>34</v>
      </c>
      <c r="C43" s="160"/>
      <c r="D43" s="160"/>
      <c r="E43" s="160"/>
      <c r="F43" s="160"/>
      <c r="G43" s="160"/>
      <c r="H43" s="55"/>
      <c r="I43" s="55"/>
      <c r="J43" s="56"/>
    </row>
    <row r="44" spans="1:10" s="16" customFormat="1">
      <c r="A44" s="55"/>
      <c r="B44" s="159" t="s">
        <v>33</v>
      </c>
      <c r="C44" s="160"/>
      <c r="D44" s="160"/>
      <c r="E44" s="160"/>
      <c r="F44" s="160"/>
      <c r="G44" s="160"/>
      <c r="H44" s="56"/>
      <c r="I44" s="56"/>
      <c r="J44" s="56"/>
    </row>
    <row r="45" spans="1:10" s="16" customFormat="1">
      <c r="A45" s="55"/>
      <c r="B45" s="159" t="s">
        <v>30</v>
      </c>
      <c r="C45" s="160"/>
      <c r="D45" s="160"/>
      <c r="E45" s="160"/>
      <c r="F45" s="160"/>
      <c r="G45" s="160"/>
      <c r="H45" s="56"/>
      <c r="I45" s="56"/>
      <c r="J45" s="56"/>
    </row>
    <row r="46" spans="1:10" s="16" customFormat="1">
      <c r="A46" s="55"/>
      <c r="B46" s="55"/>
      <c r="C46" s="55"/>
      <c r="D46" s="55"/>
      <c r="E46" s="55"/>
      <c r="F46" s="55"/>
      <c r="G46" s="55"/>
      <c r="H46" s="56"/>
      <c r="I46" s="56"/>
      <c r="J46" s="56"/>
    </row>
    <row r="47" spans="1:10" s="16" customFormat="1">
      <c r="A47" s="15"/>
      <c r="B47" s="15"/>
      <c r="C47" s="15"/>
      <c r="D47" s="15"/>
      <c r="E47" s="15"/>
      <c r="F47" s="15"/>
      <c r="G47" s="15"/>
    </row>
    <row r="48" spans="1:10" s="16" customFormat="1">
      <c r="A48" s="15"/>
      <c r="B48" s="15"/>
      <c r="C48" s="15"/>
      <c r="D48" s="15"/>
      <c r="E48" s="15"/>
      <c r="F48" s="15"/>
      <c r="G48" s="15"/>
    </row>
    <row r="49" spans="1:7" s="16" customFormat="1">
      <c r="A49" s="15"/>
      <c r="B49" s="15"/>
      <c r="C49" s="15"/>
      <c r="D49" s="15"/>
      <c r="E49" s="15"/>
      <c r="F49" s="15"/>
      <c r="G49" s="15"/>
    </row>
    <row r="50" spans="1:7" s="16" customFormat="1">
      <c r="A50" s="15"/>
      <c r="B50" s="15"/>
      <c r="C50" s="15"/>
      <c r="D50" s="15"/>
      <c r="E50" s="15"/>
      <c r="F50" s="15"/>
      <c r="G50" s="15"/>
    </row>
    <row r="51" spans="1:7" s="16" customFormat="1">
      <c r="A51" s="15"/>
      <c r="B51" s="15"/>
      <c r="C51" s="15"/>
      <c r="D51" s="15"/>
      <c r="E51" s="15"/>
      <c r="F51" s="15"/>
      <c r="G51" s="15"/>
    </row>
  </sheetData>
  <mergeCells count="46">
    <mergeCell ref="B45:G45"/>
    <mergeCell ref="A1:B1"/>
    <mergeCell ref="A2:B2"/>
    <mergeCell ref="A41:B41"/>
    <mergeCell ref="B42:G42"/>
    <mergeCell ref="B43:G43"/>
    <mergeCell ref="A37:C38"/>
    <mergeCell ref="A11:G11"/>
    <mergeCell ref="A31:G31"/>
    <mergeCell ref="A33:C33"/>
    <mergeCell ref="A34:C34"/>
    <mergeCell ref="A35:C35"/>
    <mergeCell ref="D37:F38"/>
    <mergeCell ref="G37:G38"/>
    <mergeCell ref="A36:C36"/>
    <mergeCell ref="A4:C4"/>
    <mergeCell ref="A7:C7"/>
    <mergeCell ref="A8:C8"/>
    <mergeCell ref="A9:C9"/>
    <mergeCell ref="B44:G44"/>
    <mergeCell ref="A23:C23"/>
    <mergeCell ref="A30:C30"/>
    <mergeCell ref="A29:C29"/>
    <mergeCell ref="A27:C27"/>
    <mergeCell ref="A28:C28"/>
    <mergeCell ref="A19:C19"/>
    <mergeCell ref="A26:C26"/>
    <mergeCell ref="A20:C20"/>
    <mergeCell ref="A21:C21"/>
    <mergeCell ref="A22:C22"/>
    <mergeCell ref="A5:G5"/>
    <mergeCell ref="I37:I38"/>
    <mergeCell ref="C1:G1"/>
    <mergeCell ref="C2:G2"/>
    <mergeCell ref="A13:C13"/>
    <mergeCell ref="A10:C10"/>
    <mergeCell ref="A32:G32"/>
    <mergeCell ref="A25:G25"/>
    <mergeCell ref="A24:G24"/>
    <mergeCell ref="A12:G12"/>
    <mergeCell ref="A14:C14"/>
    <mergeCell ref="A17:C17"/>
    <mergeCell ref="A15:C15"/>
    <mergeCell ref="A16:C16"/>
    <mergeCell ref="A18:C18"/>
    <mergeCell ref="A6:C6"/>
  </mergeCells>
  <pageMargins left="0.25" right="0.15" top="0.16" bottom="0.33" header="0.15" footer="0.34"/>
  <pageSetup scale="92" orientation="portrait" r:id="rId1"/>
  <ignoredErrors>
    <ignoredError sqref="I11:I3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60"/>
  <sheetViews>
    <sheetView topLeftCell="A10" zoomScale="80" zoomScaleNormal="80" workbookViewId="0">
      <selection activeCell="E25" sqref="E25"/>
    </sheetView>
  </sheetViews>
  <sheetFormatPr defaultColWidth="8.85546875" defaultRowHeight="15"/>
  <cols>
    <col min="1" max="1" width="4.5703125" style="62" customWidth="1"/>
    <col min="2" max="2" width="16.140625" style="69" customWidth="1"/>
    <col min="3" max="3" width="11.140625" style="69" customWidth="1"/>
    <col min="4" max="4" width="31.85546875" style="69" customWidth="1"/>
    <col min="5" max="5" width="17.85546875" style="69" customWidth="1"/>
    <col min="6" max="6" width="11" style="66" customWidth="1"/>
    <col min="7" max="7" width="14.42578125" style="66" customWidth="1"/>
    <col min="8" max="8" width="9.42578125" style="66" customWidth="1"/>
    <col min="9" max="9" width="16.42578125" style="67" customWidth="1"/>
    <col min="10" max="10" width="9" style="62" customWidth="1"/>
    <col min="11" max="249" width="8.85546875" style="62"/>
    <col min="250" max="252" width="8" style="62" customWidth="1"/>
    <col min="253" max="253" width="10.5703125" style="62" customWidth="1"/>
    <col min="254" max="254" width="17.140625" style="62" customWidth="1"/>
    <col min="255" max="255" width="19.85546875" style="62" customWidth="1"/>
    <col min="256" max="257" width="10.42578125" style="62" bestFit="1" customWidth="1"/>
    <col min="258" max="258" width="10.85546875" style="62" customWidth="1"/>
    <col min="259" max="259" width="49.42578125" style="62" customWidth="1"/>
    <col min="260" max="505" width="8.85546875" style="62"/>
    <col min="506" max="508" width="8" style="62" customWidth="1"/>
    <col min="509" max="509" width="10.5703125" style="62" customWidth="1"/>
    <col min="510" max="510" width="17.140625" style="62" customWidth="1"/>
    <col min="511" max="511" width="19.85546875" style="62" customWidth="1"/>
    <col min="512" max="513" width="10.42578125" style="62" bestFit="1" customWidth="1"/>
    <col min="514" max="514" width="10.85546875" style="62" customWidth="1"/>
    <col min="515" max="515" width="49.42578125" style="62" customWidth="1"/>
    <col min="516" max="761" width="8.85546875" style="62"/>
    <col min="762" max="764" width="8" style="62" customWidth="1"/>
    <col min="765" max="765" width="10.5703125" style="62" customWidth="1"/>
    <col min="766" max="766" width="17.140625" style="62" customWidth="1"/>
    <col min="767" max="767" width="19.85546875" style="62" customWidth="1"/>
    <col min="768" max="769" width="10.42578125" style="62" bestFit="1" customWidth="1"/>
    <col min="770" max="770" width="10.85546875" style="62" customWidth="1"/>
    <col min="771" max="771" width="49.42578125" style="62" customWidth="1"/>
    <col min="772" max="1017" width="8.85546875" style="62"/>
    <col min="1018" max="1020" width="8" style="62" customWidth="1"/>
    <col min="1021" max="1021" width="10.5703125" style="62" customWidth="1"/>
    <col min="1022" max="1022" width="17.140625" style="62" customWidth="1"/>
    <col min="1023" max="1023" width="19.85546875" style="62" customWidth="1"/>
    <col min="1024" max="1025" width="10.42578125" style="62" bestFit="1" customWidth="1"/>
    <col min="1026" max="1026" width="10.85546875" style="62" customWidth="1"/>
    <col min="1027" max="1027" width="49.42578125" style="62" customWidth="1"/>
    <col min="1028" max="1273" width="8.85546875" style="62"/>
    <col min="1274" max="1276" width="8" style="62" customWidth="1"/>
    <col min="1277" max="1277" width="10.5703125" style="62" customWidth="1"/>
    <col min="1278" max="1278" width="17.140625" style="62" customWidth="1"/>
    <col min="1279" max="1279" width="19.85546875" style="62" customWidth="1"/>
    <col min="1280" max="1281" width="10.42578125" style="62" bestFit="1" customWidth="1"/>
    <col min="1282" max="1282" width="10.85546875" style="62" customWidth="1"/>
    <col min="1283" max="1283" width="49.42578125" style="62" customWidth="1"/>
    <col min="1284" max="1529" width="8.85546875" style="62"/>
    <col min="1530" max="1532" width="8" style="62" customWidth="1"/>
    <col min="1533" max="1533" width="10.5703125" style="62" customWidth="1"/>
    <col min="1534" max="1534" width="17.140625" style="62" customWidth="1"/>
    <col min="1535" max="1535" width="19.85546875" style="62" customWidth="1"/>
    <col min="1536" max="1537" width="10.42578125" style="62" bestFit="1" customWidth="1"/>
    <col min="1538" max="1538" width="10.85546875" style="62" customWidth="1"/>
    <col min="1539" max="1539" width="49.42578125" style="62" customWidth="1"/>
    <col min="1540" max="1785" width="8.85546875" style="62"/>
    <col min="1786" max="1788" width="8" style="62" customWidth="1"/>
    <col min="1789" max="1789" width="10.5703125" style="62" customWidth="1"/>
    <col min="1790" max="1790" width="17.140625" style="62" customWidth="1"/>
    <col min="1791" max="1791" width="19.85546875" style="62" customWidth="1"/>
    <col min="1792" max="1793" width="10.42578125" style="62" bestFit="1" customWidth="1"/>
    <col min="1794" max="1794" width="10.85546875" style="62" customWidth="1"/>
    <col min="1795" max="1795" width="49.42578125" style="62" customWidth="1"/>
    <col min="1796" max="2041" width="8.85546875" style="62"/>
    <col min="2042" max="2044" width="8" style="62" customWidth="1"/>
    <col min="2045" max="2045" width="10.5703125" style="62" customWidth="1"/>
    <col min="2046" max="2046" width="17.140625" style="62" customWidth="1"/>
    <col min="2047" max="2047" width="19.85546875" style="62" customWidth="1"/>
    <col min="2048" max="2049" width="10.42578125" style="62" bestFit="1" customWidth="1"/>
    <col min="2050" max="2050" width="10.85546875" style="62" customWidth="1"/>
    <col min="2051" max="2051" width="49.42578125" style="62" customWidth="1"/>
    <col min="2052" max="2297" width="8.85546875" style="62"/>
    <col min="2298" max="2300" width="8" style="62" customWidth="1"/>
    <col min="2301" max="2301" width="10.5703125" style="62" customWidth="1"/>
    <col min="2302" max="2302" width="17.140625" style="62" customWidth="1"/>
    <col min="2303" max="2303" width="19.85546875" style="62" customWidth="1"/>
    <col min="2304" max="2305" width="10.42578125" style="62" bestFit="1" customWidth="1"/>
    <col min="2306" max="2306" width="10.85546875" style="62" customWidth="1"/>
    <col min="2307" max="2307" width="49.42578125" style="62" customWidth="1"/>
    <col min="2308" max="2553" width="8.85546875" style="62"/>
    <col min="2554" max="2556" width="8" style="62" customWidth="1"/>
    <col min="2557" max="2557" width="10.5703125" style="62" customWidth="1"/>
    <col min="2558" max="2558" width="17.140625" style="62" customWidth="1"/>
    <col min="2559" max="2559" width="19.85546875" style="62" customWidth="1"/>
    <col min="2560" max="2561" width="10.42578125" style="62" bestFit="1" customWidth="1"/>
    <col min="2562" max="2562" width="10.85546875" style="62" customWidth="1"/>
    <col min="2563" max="2563" width="49.42578125" style="62" customWidth="1"/>
    <col min="2564" max="2809" width="8.85546875" style="62"/>
    <col min="2810" max="2812" width="8" style="62" customWidth="1"/>
    <col min="2813" max="2813" width="10.5703125" style="62" customWidth="1"/>
    <col min="2814" max="2814" width="17.140625" style="62" customWidth="1"/>
    <col min="2815" max="2815" width="19.85546875" style="62" customWidth="1"/>
    <col min="2816" max="2817" width="10.42578125" style="62" bestFit="1" customWidth="1"/>
    <col min="2818" max="2818" width="10.85546875" style="62" customWidth="1"/>
    <col min="2819" max="2819" width="49.42578125" style="62" customWidth="1"/>
    <col min="2820" max="3065" width="8.85546875" style="62"/>
    <col min="3066" max="3068" width="8" style="62" customWidth="1"/>
    <col min="3069" max="3069" width="10.5703125" style="62" customWidth="1"/>
    <col min="3070" max="3070" width="17.140625" style="62" customWidth="1"/>
    <col min="3071" max="3071" width="19.85546875" style="62" customWidth="1"/>
    <col min="3072" max="3073" width="10.42578125" style="62" bestFit="1" customWidth="1"/>
    <col min="3074" max="3074" width="10.85546875" style="62" customWidth="1"/>
    <col min="3075" max="3075" width="49.42578125" style="62" customWidth="1"/>
    <col min="3076" max="3321" width="8.85546875" style="62"/>
    <col min="3322" max="3324" width="8" style="62" customWidth="1"/>
    <col min="3325" max="3325" width="10.5703125" style="62" customWidth="1"/>
    <col min="3326" max="3326" width="17.140625" style="62" customWidth="1"/>
    <col min="3327" max="3327" width="19.85546875" style="62" customWidth="1"/>
    <col min="3328" max="3329" width="10.42578125" style="62" bestFit="1" customWidth="1"/>
    <col min="3330" max="3330" width="10.85546875" style="62" customWidth="1"/>
    <col min="3331" max="3331" width="49.42578125" style="62" customWidth="1"/>
    <col min="3332" max="3577" width="8.85546875" style="62"/>
    <col min="3578" max="3580" width="8" style="62" customWidth="1"/>
    <col min="3581" max="3581" width="10.5703125" style="62" customWidth="1"/>
    <col min="3582" max="3582" width="17.140625" style="62" customWidth="1"/>
    <col min="3583" max="3583" width="19.85546875" style="62" customWidth="1"/>
    <col min="3584" max="3585" width="10.42578125" style="62" bestFit="1" customWidth="1"/>
    <col min="3586" max="3586" width="10.85546875" style="62" customWidth="1"/>
    <col min="3587" max="3587" width="49.42578125" style="62" customWidth="1"/>
    <col min="3588" max="3833" width="8.85546875" style="62"/>
    <col min="3834" max="3836" width="8" style="62" customWidth="1"/>
    <col min="3837" max="3837" width="10.5703125" style="62" customWidth="1"/>
    <col min="3838" max="3838" width="17.140625" style="62" customWidth="1"/>
    <col min="3839" max="3839" width="19.85546875" style="62" customWidth="1"/>
    <col min="3840" max="3841" width="10.42578125" style="62" bestFit="1" customWidth="1"/>
    <col min="3842" max="3842" width="10.85546875" style="62" customWidth="1"/>
    <col min="3843" max="3843" width="49.42578125" style="62" customWidth="1"/>
    <col min="3844" max="4089" width="8.85546875" style="62"/>
    <col min="4090" max="4092" width="8" style="62" customWidth="1"/>
    <col min="4093" max="4093" width="10.5703125" style="62" customWidth="1"/>
    <col min="4094" max="4094" width="17.140625" style="62" customWidth="1"/>
    <col min="4095" max="4095" width="19.85546875" style="62" customWidth="1"/>
    <col min="4096" max="4097" width="10.42578125" style="62" bestFit="1" customWidth="1"/>
    <col min="4098" max="4098" width="10.85546875" style="62" customWidth="1"/>
    <col min="4099" max="4099" width="49.42578125" style="62" customWidth="1"/>
    <col min="4100" max="4345" width="8.85546875" style="62"/>
    <col min="4346" max="4348" width="8" style="62" customWidth="1"/>
    <col min="4349" max="4349" width="10.5703125" style="62" customWidth="1"/>
    <col min="4350" max="4350" width="17.140625" style="62" customWidth="1"/>
    <col min="4351" max="4351" width="19.85546875" style="62" customWidth="1"/>
    <col min="4352" max="4353" width="10.42578125" style="62" bestFit="1" customWidth="1"/>
    <col min="4354" max="4354" width="10.85546875" style="62" customWidth="1"/>
    <col min="4355" max="4355" width="49.42578125" style="62" customWidth="1"/>
    <col min="4356" max="4601" width="8.85546875" style="62"/>
    <col min="4602" max="4604" width="8" style="62" customWidth="1"/>
    <col min="4605" max="4605" width="10.5703125" style="62" customWidth="1"/>
    <col min="4606" max="4606" width="17.140625" style="62" customWidth="1"/>
    <col min="4607" max="4607" width="19.85546875" style="62" customWidth="1"/>
    <col min="4608" max="4609" width="10.42578125" style="62" bestFit="1" customWidth="1"/>
    <col min="4610" max="4610" width="10.85546875" style="62" customWidth="1"/>
    <col min="4611" max="4611" width="49.42578125" style="62" customWidth="1"/>
    <col min="4612" max="4857" width="8.85546875" style="62"/>
    <col min="4858" max="4860" width="8" style="62" customWidth="1"/>
    <col min="4861" max="4861" width="10.5703125" style="62" customWidth="1"/>
    <col min="4862" max="4862" width="17.140625" style="62" customWidth="1"/>
    <col min="4863" max="4863" width="19.85546875" style="62" customWidth="1"/>
    <col min="4864" max="4865" width="10.42578125" style="62" bestFit="1" customWidth="1"/>
    <col min="4866" max="4866" width="10.85546875" style="62" customWidth="1"/>
    <col min="4867" max="4867" width="49.42578125" style="62" customWidth="1"/>
    <col min="4868" max="5113" width="8.85546875" style="62"/>
    <col min="5114" max="5116" width="8" style="62" customWidth="1"/>
    <col min="5117" max="5117" width="10.5703125" style="62" customWidth="1"/>
    <col min="5118" max="5118" width="17.140625" style="62" customWidth="1"/>
    <col min="5119" max="5119" width="19.85546875" style="62" customWidth="1"/>
    <col min="5120" max="5121" width="10.42578125" style="62" bestFit="1" customWidth="1"/>
    <col min="5122" max="5122" width="10.85546875" style="62" customWidth="1"/>
    <col min="5123" max="5123" width="49.42578125" style="62" customWidth="1"/>
    <col min="5124" max="5369" width="8.85546875" style="62"/>
    <col min="5370" max="5372" width="8" style="62" customWidth="1"/>
    <col min="5373" max="5373" width="10.5703125" style="62" customWidth="1"/>
    <col min="5374" max="5374" width="17.140625" style="62" customWidth="1"/>
    <col min="5375" max="5375" width="19.85546875" style="62" customWidth="1"/>
    <col min="5376" max="5377" width="10.42578125" style="62" bestFit="1" customWidth="1"/>
    <col min="5378" max="5378" width="10.85546875" style="62" customWidth="1"/>
    <col min="5379" max="5379" width="49.42578125" style="62" customWidth="1"/>
    <col min="5380" max="5625" width="8.85546875" style="62"/>
    <col min="5626" max="5628" width="8" style="62" customWidth="1"/>
    <col min="5629" max="5629" width="10.5703125" style="62" customWidth="1"/>
    <col min="5630" max="5630" width="17.140625" style="62" customWidth="1"/>
    <col min="5631" max="5631" width="19.85546875" style="62" customWidth="1"/>
    <col min="5632" max="5633" width="10.42578125" style="62" bestFit="1" customWidth="1"/>
    <col min="5634" max="5634" width="10.85546875" style="62" customWidth="1"/>
    <col min="5635" max="5635" width="49.42578125" style="62" customWidth="1"/>
    <col min="5636" max="5881" width="8.85546875" style="62"/>
    <col min="5882" max="5884" width="8" style="62" customWidth="1"/>
    <col min="5885" max="5885" width="10.5703125" style="62" customWidth="1"/>
    <col min="5886" max="5886" width="17.140625" style="62" customWidth="1"/>
    <col min="5887" max="5887" width="19.85546875" style="62" customWidth="1"/>
    <col min="5888" max="5889" width="10.42578125" style="62" bestFit="1" customWidth="1"/>
    <col min="5890" max="5890" width="10.85546875" style="62" customWidth="1"/>
    <col min="5891" max="5891" width="49.42578125" style="62" customWidth="1"/>
    <col min="5892" max="6137" width="8.85546875" style="62"/>
    <col min="6138" max="6140" width="8" style="62" customWidth="1"/>
    <col min="6141" max="6141" width="10.5703125" style="62" customWidth="1"/>
    <col min="6142" max="6142" width="17.140625" style="62" customWidth="1"/>
    <col min="6143" max="6143" width="19.85546875" style="62" customWidth="1"/>
    <col min="6144" max="6145" width="10.42578125" style="62" bestFit="1" customWidth="1"/>
    <col min="6146" max="6146" width="10.85546875" style="62" customWidth="1"/>
    <col min="6147" max="6147" width="49.42578125" style="62" customWidth="1"/>
    <col min="6148" max="6393" width="8.85546875" style="62"/>
    <col min="6394" max="6396" width="8" style="62" customWidth="1"/>
    <col min="6397" max="6397" width="10.5703125" style="62" customWidth="1"/>
    <col min="6398" max="6398" width="17.140625" style="62" customWidth="1"/>
    <col min="6399" max="6399" width="19.85546875" style="62" customWidth="1"/>
    <col min="6400" max="6401" width="10.42578125" style="62" bestFit="1" customWidth="1"/>
    <col min="6402" max="6402" width="10.85546875" style="62" customWidth="1"/>
    <col min="6403" max="6403" width="49.42578125" style="62" customWidth="1"/>
    <col min="6404" max="6649" width="8.85546875" style="62"/>
    <col min="6650" max="6652" width="8" style="62" customWidth="1"/>
    <col min="6653" max="6653" width="10.5703125" style="62" customWidth="1"/>
    <col min="6654" max="6654" width="17.140625" style="62" customWidth="1"/>
    <col min="6655" max="6655" width="19.85546875" style="62" customWidth="1"/>
    <col min="6656" max="6657" width="10.42578125" style="62" bestFit="1" customWidth="1"/>
    <col min="6658" max="6658" width="10.85546875" style="62" customWidth="1"/>
    <col min="6659" max="6659" width="49.42578125" style="62" customWidth="1"/>
    <col min="6660" max="6905" width="8.85546875" style="62"/>
    <col min="6906" max="6908" width="8" style="62" customWidth="1"/>
    <col min="6909" max="6909" width="10.5703125" style="62" customWidth="1"/>
    <col min="6910" max="6910" width="17.140625" style="62" customWidth="1"/>
    <col min="6911" max="6911" width="19.85546875" style="62" customWidth="1"/>
    <col min="6912" max="6913" width="10.42578125" style="62" bestFit="1" customWidth="1"/>
    <col min="6914" max="6914" width="10.85546875" style="62" customWidth="1"/>
    <col min="6915" max="6915" width="49.42578125" style="62" customWidth="1"/>
    <col min="6916" max="7161" width="8.85546875" style="62"/>
    <col min="7162" max="7164" width="8" style="62" customWidth="1"/>
    <col min="7165" max="7165" width="10.5703125" style="62" customWidth="1"/>
    <col min="7166" max="7166" width="17.140625" style="62" customWidth="1"/>
    <col min="7167" max="7167" width="19.85546875" style="62" customWidth="1"/>
    <col min="7168" max="7169" width="10.42578125" style="62" bestFit="1" customWidth="1"/>
    <col min="7170" max="7170" width="10.85546875" style="62" customWidth="1"/>
    <col min="7171" max="7171" width="49.42578125" style="62" customWidth="1"/>
    <col min="7172" max="7417" width="8.85546875" style="62"/>
    <col min="7418" max="7420" width="8" style="62" customWidth="1"/>
    <col min="7421" max="7421" width="10.5703125" style="62" customWidth="1"/>
    <col min="7422" max="7422" width="17.140625" style="62" customWidth="1"/>
    <col min="7423" max="7423" width="19.85546875" style="62" customWidth="1"/>
    <col min="7424" max="7425" width="10.42578125" style="62" bestFit="1" customWidth="1"/>
    <col min="7426" max="7426" width="10.85546875" style="62" customWidth="1"/>
    <col min="7427" max="7427" width="49.42578125" style="62" customWidth="1"/>
    <col min="7428" max="7673" width="8.85546875" style="62"/>
    <col min="7674" max="7676" width="8" style="62" customWidth="1"/>
    <col min="7677" max="7677" width="10.5703125" style="62" customWidth="1"/>
    <col min="7678" max="7678" width="17.140625" style="62" customWidth="1"/>
    <col min="7679" max="7679" width="19.85546875" style="62" customWidth="1"/>
    <col min="7680" max="7681" width="10.42578125" style="62" bestFit="1" customWidth="1"/>
    <col min="7682" max="7682" width="10.85546875" style="62" customWidth="1"/>
    <col min="7683" max="7683" width="49.42578125" style="62" customWidth="1"/>
    <col min="7684" max="7929" width="8.85546875" style="62"/>
    <col min="7930" max="7932" width="8" style="62" customWidth="1"/>
    <col min="7933" max="7933" width="10.5703125" style="62" customWidth="1"/>
    <col min="7934" max="7934" width="17.140625" style="62" customWidth="1"/>
    <col min="7935" max="7935" width="19.85546875" style="62" customWidth="1"/>
    <col min="7936" max="7937" width="10.42578125" style="62" bestFit="1" customWidth="1"/>
    <col min="7938" max="7938" width="10.85546875" style="62" customWidth="1"/>
    <col min="7939" max="7939" width="49.42578125" style="62" customWidth="1"/>
    <col min="7940" max="8185" width="8.85546875" style="62"/>
    <col min="8186" max="8188" width="8" style="62" customWidth="1"/>
    <col min="8189" max="8189" width="10.5703125" style="62" customWidth="1"/>
    <col min="8190" max="8190" width="17.140625" style="62" customWidth="1"/>
    <col min="8191" max="8191" width="19.85546875" style="62" customWidth="1"/>
    <col min="8192" max="8193" width="10.42578125" style="62" bestFit="1" customWidth="1"/>
    <col min="8194" max="8194" width="10.85546875" style="62" customWidth="1"/>
    <col min="8195" max="8195" width="49.42578125" style="62" customWidth="1"/>
    <col min="8196" max="8441" width="8.85546875" style="62"/>
    <col min="8442" max="8444" width="8" style="62" customWidth="1"/>
    <col min="8445" max="8445" width="10.5703125" style="62" customWidth="1"/>
    <col min="8446" max="8446" width="17.140625" style="62" customWidth="1"/>
    <col min="8447" max="8447" width="19.85546875" style="62" customWidth="1"/>
    <col min="8448" max="8449" width="10.42578125" style="62" bestFit="1" customWidth="1"/>
    <col min="8450" max="8450" width="10.85546875" style="62" customWidth="1"/>
    <col min="8451" max="8451" width="49.42578125" style="62" customWidth="1"/>
    <col min="8452" max="8697" width="8.85546875" style="62"/>
    <col min="8698" max="8700" width="8" style="62" customWidth="1"/>
    <col min="8701" max="8701" width="10.5703125" style="62" customWidth="1"/>
    <col min="8702" max="8702" width="17.140625" style="62" customWidth="1"/>
    <col min="8703" max="8703" width="19.85546875" style="62" customWidth="1"/>
    <col min="8704" max="8705" width="10.42578125" style="62" bestFit="1" customWidth="1"/>
    <col min="8706" max="8706" width="10.85546875" style="62" customWidth="1"/>
    <col min="8707" max="8707" width="49.42578125" style="62" customWidth="1"/>
    <col min="8708" max="8953" width="8.85546875" style="62"/>
    <col min="8954" max="8956" width="8" style="62" customWidth="1"/>
    <col min="8957" max="8957" width="10.5703125" style="62" customWidth="1"/>
    <col min="8958" max="8958" width="17.140625" style="62" customWidth="1"/>
    <col min="8959" max="8959" width="19.85546875" style="62" customWidth="1"/>
    <col min="8960" max="8961" width="10.42578125" style="62" bestFit="1" customWidth="1"/>
    <col min="8962" max="8962" width="10.85546875" style="62" customWidth="1"/>
    <col min="8963" max="8963" width="49.42578125" style="62" customWidth="1"/>
    <col min="8964" max="9209" width="8.85546875" style="62"/>
    <col min="9210" max="9212" width="8" style="62" customWidth="1"/>
    <col min="9213" max="9213" width="10.5703125" style="62" customWidth="1"/>
    <col min="9214" max="9214" width="17.140625" style="62" customWidth="1"/>
    <col min="9215" max="9215" width="19.85546875" style="62" customWidth="1"/>
    <col min="9216" max="9217" width="10.42578125" style="62" bestFit="1" customWidth="1"/>
    <col min="9218" max="9218" width="10.85546875" style="62" customWidth="1"/>
    <col min="9219" max="9219" width="49.42578125" style="62" customWidth="1"/>
    <col min="9220" max="9465" width="8.85546875" style="62"/>
    <col min="9466" max="9468" width="8" style="62" customWidth="1"/>
    <col min="9469" max="9469" width="10.5703125" style="62" customWidth="1"/>
    <col min="9470" max="9470" width="17.140625" style="62" customWidth="1"/>
    <col min="9471" max="9471" width="19.85546875" style="62" customWidth="1"/>
    <col min="9472" max="9473" width="10.42578125" style="62" bestFit="1" customWidth="1"/>
    <col min="9474" max="9474" width="10.85546875" style="62" customWidth="1"/>
    <col min="9475" max="9475" width="49.42578125" style="62" customWidth="1"/>
    <col min="9476" max="9721" width="8.85546875" style="62"/>
    <col min="9722" max="9724" width="8" style="62" customWidth="1"/>
    <col min="9725" max="9725" width="10.5703125" style="62" customWidth="1"/>
    <col min="9726" max="9726" width="17.140625" style="62" customWidth="1"/>
    <col min="9727" max="9727" width="19.85546875" style="62" customWidth="1"/>
    <col min="9728" max="9729" width="10.42578125" style="62" bestFit="1" customWidth="1"/>
    <col min="9730" max="9730" width="10.85546875" style="62" customWidth="1"/>
    <col min="9731" max="9731" width="49.42578125" style="62" customWidth="1"/>
    <col min="9732" max="9977" width="8.85546875" style="62"/>
    <col min="9978" max="9980" width="8" style="62" customWidth="1"/>
    <col min="9981" max="9981" width="10.5703125" style="62" customWidth="1"/>
    <col min="9982" max="9982" width="17.140625" style="62" customWidth="1"/>
    <col min="9983" max="9983" width="19.85546875" style="62" customWidth="1"/>
    <col min="9984" max="9985" width="10.42578125" style="62" bestFit="1" customWidth="1"/>
    <col min="9986" max="9986" width="10.85546875" style="62" customWidth="1"/>
    <col min="9987" max="9987" width="49.42578125" style="62" customWidth="1"/>
    <col min="9988" max="10233" width="8.85546875" style="62"/>
    <col min="10234" max="10236" width="8" style="62" customWidth="1"/>
    <col min="10237" max="10237" width="10.5703125" style="62" customWidth="1"/>
    <col min="10238" max="10238" width="17.140625" style="62" customWidth="1"/>
    <col min="10239" max="10239" width="19.85546875" style="62" customWidth="1"/>
    <col min="10240" max="10241" width="10.42578125" style="62" bestFit="1" customWidth="1"/>
    <col min="10242" max="10242" width="10.85546875" style="62" customWidth="1"/>
    <col min="10243" max="10243" width="49.42578125" style="62" customWidth="1"/>
    <col min="10244" max="10489" width="8.85546875" style="62"/>
    <col min="10490" max="10492" width="8" style="62" customWidth="1"/>
    <col min="10493" max="10493" width="10.5703125" style="62" customWidth="1"/>
    <col min="10494" max="10494" width="17.140625" style="62" customWidth="1"/>
    <col min="10495" max="10495" width="19.85546875" style="62" customWidth="1"/>
    <col min="10496" max="10497" width="10.42578125" style="62" bestFit="1" customWidth="1"/>
    <col min="10498" max="10498" width="10.85546875" style="62" customWidth="1"/>
    <col min="10499" max="10499" width="49.42578125" style="62" customWidth="1"/>
    <col min="10500" max="10745" width="8.85546875" style="62"/>
    <col min="10746" max="10748" width="8" style="62" customWidth="1"/>
    <col min="10749" max="10749" width="10.5703125" style="62" customWidth="1"/>
    <col min="10750" max="10750" width="17.140625" style="62" customWidth="1"/>
    <col min="10751" max="10751" width="19.85546875" style="62" customWidth="1"/>
    <col min="10752" max="10753" width="10.42578125" style="62" bestFit="1" customWidth="1"/>
    <col min="10754" max="10754" width="10.85546875" style="62" customWidth="1"/>
    <col min="10755" max="10755" width="49.42578125" style="62" customWidth="1"/>
    <col min="10756" max="11001" width="8.85546875" style="62"/>
    <col min="11002" max="11004" width="8" style="62" customWidth="1"/>
    <col min="11005" max="11005" width="10.5703125" style="62" customWidth="1"/>
    <col min="11006" max="11006" width="17.140625" style="62" customWidth="1"/>
    <col min="11007" max="11007" width="19.85546875" style="62" customWidth="1"/>
    <col min="11008" max="11009" width="10.42578125" style="62" bestFit="1" customWidth="1"/>
    <col min="11010" max="11010" width="10.85546875" style="62" customWidth="1"/>
    <col min="11011" max="11011" width="49.42578125" style="62" customWidth="1"/>
    <col min="11012" max="11257" width="8.85546875" style="62"/>
    <col min="11258" max="11260" width="8" style="62" customWidth="1"/>
    <col min="11261" max="11261" width="10.5703125" style="62" customWidth="1"/>
    <col min="11262" max="11262" width="17.140625" style="62" customWidth="1"/>
    <col min="11263" max="11263" width="19.85546875" style="62" customWidth="1"/>
    <col min="11264" max="11265" width="10.42578125" style="62" bestFit="1" customWidth="1"/>
    <col min="11266" max="11266" width="10.85546875" style="62" customWidth="1"/>
    <col min="11267" max="11267" width="49.42578125" style="62" customWidth="1"/>
    <col min="11268" max="11513" width="8.85546875" style="62"/>
    <col min="11514" max="11516" width="8" style="62" customWidth="1"/>
    <col min="11517" max="11517" width="10.5703125" style="62" customWidth="1"/>
    <col min="11518" max="11518" width="17.140625" style="62" customWidth="1"/>
    <col min="11519" max="11519" width="19.85546875" style="62" customWidth="1"/>
    <col min="11520" max="11521" width="10.42578125" style="62" bestFit="1" customWidth="1"/>
    <col min="11522" max="11522" width="10.85546875" style="62" customWidth="1"/>
    <col min="11523" max="11523" width="49.42578125" style="62" customWidth="1"/>
    <col min="11524" max="11769" width="8.85546875" style="62"/>
    <col min="11770" max="11772" width="8" style="62" customWidth="1"/>
    <col min="11773" max="11773" width="10.5703125" style="62" customWidth="1"/>
    <col min="11774" max="11774" width="17.140625" style="62" customWidth="1"/>
    <col min="11775" max="11775" width="19.85546875" style="62" customWidth="1"/>
    <col min="11776" max="11777" width="10.42578125" style="62" bestFit="1" customWidth="1"/>
    <col min="11778" max="11778" width="10.85546875" style="62" customWidth="1"/>
    <col min="11779" max="11779" width="49.42578125" style="62" customWidth="1"/>
    <col min="11780" max="12025" width="8.85546875" style="62"/>
    <col min="12026" max="12028" width="8" style="62" customWidth="1"/>
    <col min="12029" max="12029" width="10.5703125" style="62" customWidth="1"/>
    <col min="12030" max="12030" width="17.140625" style="62" customWidth="1"/>
    <col min="12031" max="12031" width="19.85546875" style="62" customWidth="1"/>
    <col min="12032" max="12033" width="10.42578125" style="62" bestFit="1" customWidth="1"/>
    <col min="12034" max="12034" width="10.85546875" style="62" customWidth="1"/>
    <col min="12035" max="12035" width="49.42578125" style="62" customWidth="1"/>
    <col min="12036" max="12281" width="8.85546875" style="62"/>
    <col min="12282" max="12284" width="8" style="62" customWidth="1"/>
    <col min="12285" max="12285" width="10.5703125" style="62" customWidth="1"/>
    <col min="12286" max="12286" width="17.140625" style="62" customWidth="1"/>
    <col min="12287" max="12287" width="19.85546875" style="62" customWidth="1"/>
    <col min="12288" max="12289" width="10.42578125" style="62" bestFit="1" customWidth="1"/>
    <col min="12290" max="12290" width="10.85546875" style="62" customWidth="1"/>
    <col min="12291" max="12291" width="49.42578125" style="62" customWidth="1"/>
    <col min="12292" max="12537" width="8.85546875" style="62"/>
    <col min="12538" max="12540" width="8" style="62" customWidth="1"/>
    <col min="12541" max="12541" width="10.5703125" style="62" customWidth="1"/>
    <col min="12542" max="12542" width="17.140625" style="62" customWidth="1"/>
    <col min="12543" max="12543" width="19.85546875" style="62" customWidth="1"/>
    <col min="12544" max="12545" width="10.42578125" style="62" bestFit="1" customWidth="1"/>
    <col min="12546" max="12546" width="10.85546875" style="62" customWidth="1"/>
    <col min="12547" max="12547" width="49.42578125" style="62" customWidth="1"/>
    <col min="12548" max="12793" width="8.85546875" style="62"/>
    <col min="12794" max="12796" width="8" style="62" customWidth="1"/>
    <col min="12797" max="12797" width="10.5703125" style="62" customWidth="1"/>
    <col min="12798" max="12798" width="17.140625" style="62" customWidth="1"/>
    <col min="12799" max="12799" width="19.85546875" style="62" customWidth="1"/>
    <col min="12800" max="12801" width="10.42578125" style="62" bestFit="1" customWidth="1"/>
    <col min="12802" max="12802" width="10.85546875" style="62" customWidth="1"/>
    <col min="12803" max="12803" width="49.42578125" style="62" customWidth="1"/>
    <col min="12804" max="13049" width="8.85546875" style="62"/>
    <col min="13050" max="13052" width="8" style="62" customWidth="1"/>
    <col min="13053" max="13053" width="10.5703125" style="62" customWidth="1"/>
    <col min="13054" max="13054" width="17.140625" style="62" customWidth="1"/>
    <col min="13055" max="13055" width="19.85546875" style="62" customWidth="1"/>
    <col min="13056" max="13057" width="10.42578125" style="62" bestFit="1" customWidth="1"/>
    <col min="13058" max="13058" width="10.85546875" style="62" customWidth="1"/>
    <col min="13059" max="13059" width="49.42578125" style="62" customWidth="1"/>
    <col min="13060" max="13305" width="8.85546875" style="62"/>
    <col min="13306" max="13308" width="8" style="62" customWidth="1"/>
    <col min="13309" max="13309" width="10.5703125" style="62" customWidth="1"/>
    <col min="13310" max="13310" width="17.140625" style="62" customWidth="1"/>
    <col min="13311" max="13311" width="19.85546875" style="62" customWidth="1"/>
    <col min="13312" max="13313" width="10.42578125" style="62" bestFit="1" customWidth="1"/>
    <col min="13314" max="13314" width="10.85546875" style="62" customWidth="1"/>
    <col min="13315" max="13315" width="49.42578125" style="62" customWidth="1"/>
    <col min="13316" max="13561" width="8.85546875" style="62"/>
    <col min="13562" max="13564" width="8" style="62" customWidth="1"/>
    <col min="13565" max="13565" width="10.5703125" style="62" customWidth="1"/>
    <col min="13566" max="13566" width="17.140625" style="62" customWidth="1"/>
    <col min="13567" max="13567" width="19.85546875" style="62" customWidth="1"/>
    <col min="13568" max="13569" width="10.42578125" style="62" bestFit="1" customWidth="1"/>
    <col min="13570" max="13570" width="10.85546875" style="62" customWidth="1"/>
    <col min="13571" max="13571" width="49.42578125" style="62" customWidth="1"/>
    <col min="13572" max="13817" width="8.85546875" style="62"/>
    <col min="13818" max="13820" width="8" style="62" customWidth="1"/>
    <col min="13821" max="13821" width="10.5703125" style="62" customWidth="1"/>
    <col min="13822" max="13822" width="17.140625" style="62" customWidth="1"/>
    <col min="13823" max="13823" width="19.85546875" style="62" customWidth="1"/>
    <col min="13824" max="13825" width="10.42578125" style="62" bestFit="1" customWidth="1"/>
    <col min="13826" max="13826" width="10.85546875" style="62" customWidth="1"/>
    <col min="13827" max="13827" width="49.42578125" style="62" customWidth="1"/>
    <col min="13828" max="14073" width="8.85546875" style="62"/>
    <col min="14074" max="14076" width="8" style="62" customWidth="1"/>
    <col min="14077" max="14077" width="10.5703125" style="62" customWidth="1"/>
    <col min="14078" max="14078" width="17.140625" style="62" customWidth="1"/>
    <col min="14079" max="14079" width="19.85546875" style="62" customWidth="1"/>
    <col min="14080" max="14081" width="10.42578125" style="62" bestFit="1" customWidth="1"/>
    <col min="14082" max="14082" width="10.85546875" style="62" customWidth="1"/>
    <col min="14083" max="14083" width="49.42578125" style="62" customWidth="1"/>
    <col min="14084" max="14329" width="8.85546875" style="62"/>
    <col min="14330" max="14332" width="8" style="62" customWidth="1"/>
    <col min="14333" max="14333" width="10.5703125" style="62" customWidth="1"/>
    <col min="14334" max="14334" width="17.140625" style="62" customWidth="1"/>
    <col min="14335" max="14335" width="19.85546875" style="62" customWidth="1"/>
    <col min="14336" max="14337" width="10.42578125" style="62" bestFit="1" customWidth="1"/>
    <col min="14338" max="14338" width="10.85546875" style="62" customWidth="1"/>
    <col min="14339" max="14339" width="49.42578125" style="62" customWidth="1"/>
    <col min="14340" max="14585" width="8.85546875" style="62"/>
    <col min="14586" max="14588" width="8" style="62" customWidth="1"/>
    <col min="14589" max="14589" width="10.5703125" style="62" customWidth="1"/>
    <col min="14590" max="14590" width="17.140625" style="62" customWidth="1"/>
    <col min="14591" max="14591" width="19.85546875" style="62" customWidth="1"/>
    <col min="14592" max="14593" width="10.42578125" style="62" bestFit="1" customWidth="1"/>
    <col min="14594" max="14594" width="10.85546875" style="62" customWidth="1"/>
    <col min="14595" max="14595" width="49.42578125" style="62" customWidth="1"/>
    <col min="14596" max="14841" width="8.85546875" style="62"/>
    <col min="14842" max="14844" width="8" style="62" customWidth="1"/>
    <col min="14845" max="14845" width="10.5703125" style="62" customWidth="1"/>
    <col min="14846" max="14846" width="17.140625" style="62" customWidth="1"/>
    <col min="14847" max="14847" width="19.85546875" style="62" customWidth="1"/>
    <col min="14848" max="14849" width="10.42578125" style="62" bestFit="1" customWidth="1"/>
    <col min="14850" max="14850" width="10.85546875" style="62" customWidth="1"/>
    <col min="14851" max="14851" width="49.42578125" style="62" customWidth="1"/>
    <col min="14852" max="15097" width="8.85546875" style="62"/>
    <col min="15098" max="15100" width="8" style="62" customWidth="1"/>
    <col min="15101" max="15101" width="10.5703125" style="62" customWidth="1"/>
    <col min="15102" max="15102" width="17.140625" style="62" customWidth="1"/>
    <col min="15103" max="15103" width="19.85546875" style="62" customWidth="1"/>
    <col min="15104" max="15105" width="10.42578125" style="62" bestFit="1" customWidth="1"/>
    <col min="15106" max="15106" width="10.85546875" style="62" customWidth="1"/>
    <col min="15107" max="15107" width="49.42578125" style="62" customWidth="1"/>
    <col min="15108" max="15353" width="8.85546875" style="62"/>
    <col min="15354" max="15356" width="8" style="62" customWidth="1"/>
    <col min="15357" max="15357" width="10.5703125" style="62" customWidth="1"/>
    <col min="15358" max="15358" width="17.140625" style="62" customWidth="1"/>
    <col min="15359" max="15359" width="19.85546875" style="62" customWidth="1"/>
    <col min="15360" max="15361" width="10.42578125" style="62" bestFit="1" customWidth="1"/>
    <col min="15362" max="15362" width="10.85546875" style="62" customWidth="1"/>
    <col min="15363" max="15363" width="49.42578125" style="62" customWidth="1"/>
    <col min="15364" max="15609" width="8.85546875" style="62"/>
    <col min="15610" max="15612" width="8" style="62" customWidth="1"/>
    <col min="15613" max="15613" width="10.5703125" style="62" customWidth="1"/>
    <col min="15614" max="15614" width="17.140625" style="62" customWidth="1"/>
    <col min="15615" max="15615" width="19.85546875" style="62" customWidth="1"/>
    <col min="15616" max="15617" width="10.42578125" style="62" bestFit="1" customWidth="1"/>
    <col min="15618" max="15618" width="10.85546875" style="62" customWidth="1"/>
    <col min="15619" max="15619" width="49.42578125" style="62" customWidth="1"/>
    <col min="15620" max="15865" width="8.85546875" style="62"/>
    <col min="15866" max="15868" width="8" style="62" customWidth="1"/>
    <col min="15869" max="15869" width="10.5703125" style="62" customWidth="1"/>
    <col min="15870" max="15870" width="17.140625" style="62" customWidth="1"/>
    <col min="15871" max="15871" width="19.85546875" style="62" customWidth="1"/>
    <col min="15872" max="15873" width="10.42578125" style="62" bestFit="1" customWidth="1"/>
    <col min="15874" max="15874" width="10.85546875" style="62" customWidth="1"/>
    <col min="15875" max="15875" width="49.42578125" style="62" customWidth="1"/>
    <col min="15876" max="16121" width="8.85546875" style="62"/>
    <col min="16122" max="16124" width="8" style="62" customWidth="1"/>
    <col min="16125" max="16125" width="10.5703125" style="62" customWidth="1"/>
    <col min="16126" max="16126" width="17.140625" style="62" customWidth="1"/>
    <col min="16127" max="16127" width="19.85546875" style="62" customWidth="1"/>
    <col min="16128" max="16129" width="10.42578125" style="62" bestFit="1" customWidth="1"/>
    <col min="16130" max="16130" width="10.85546875" style="62" customWidth="1"/>
    <col min="16131" max="16131" width="49.42578125" style="62" customWidth="1"/>
    <col min="16132" max="16384" width="8.85546875" style="62"/>
  </cols>
  <sheetData>
    <row r="1" spans="1:10" s="3" customFormat="1" ht="20.25" customHeight="1">
      <c r="A1" s="187" t="s">
        <v>12</v>
      </c>
      <c r="B1" s="171"/>
      <c r="C1" s="188"/>
      <c r="D1" s="188"/>
      <c r="E1" s="188"/>
      <c r="F1" s="188"/>
      <c r="G1" s="188"/>
      <c r="H1" s="188"/>
      <c r="I1" s="188"/>
    </row>
    <row r="2" spans="1:10" s="3" customFormat="1" ht="18.75" customHeight="1">
      <c r="A2" s="173" t="s">
        <v>0</v>
      </c>
      <c r="B2" s="173"/>
      <c r="C2" s="188"/>
      <c r="D2" s="188"/>
      <c r="E2" s="188"/>
      <c r="F2" s="188"/>
      <c r="G2" s="188"/>
      <c r="H2" s="188"/>
      <c r="I2" s="188"/>
    </row>
    <row r="3" spans="1:10" s="3" customFormat="1" ht="18.75" customHeight="1">
      <c r="A3" s="173" t="s">
        <v>13</v>
      </c>
      <c r="B3" s="173"/>
      <c r="C3" s="188"/>
      <c r="D3" s="188"/>
      <c r="E3" s="188"/>
      <c r="F3" s="188"/>
      <c r="G3" s="188"/>
      <c r="H3" s="188"/>
      <c r="I3" s="188"/>
    </row>
    <row r="4" spans="1:10" s="3" customFormat="1" ht="18.75" customHeight="1">
      <c r="A4" s="29"/>
      <c r="B4" s="29"/>
      <c r="C4" s="28"/>
      <c r="D4" s="28"/>
      <c r="E4" s="28"/>
      <c r="F4" s="28"/>
      <c r="G4" s="28"/>
      <c r="H4" s="23"/>
      <c r="I4" s="22"/>
    </row>
    <row r="5" spans="1:10" s="57" customFormat="1" ht="35.25" customHeight="1">
      <c r="A5" s="116" t="s">
        <v>11</v>
      </c>
      <c r="B5" s="106" t="s">
        <v>7</v>
      </c>
      <c r="C5" s="106" t="s">
        <v>2</v>
      </c>
      <c r="D5" s="107" t="s">
        <v>1</v>
      </c>
      <c r="E5" s="71" t="s">
        <v>3</v>
      </c>
      <c r="F5" s="71" t="s">
        <v>4</v>
      </c>
      <c r="G5" s="71" t="s">
        <v>8</v>
      </c>
      <c r="H5" s="71" t="s">
        <v>10</v>
      </c>
      <c r="I5" s="108" t="s">
        <v>5</v>
      </c>
    </row>
    <row r="6" spans="1:10" s="58" customFormat="1" ht="16.5">
      <c r="B6" s="72"/>
      <c r="C6" s="72"/>
      <c r="D6" s="73"/>
      <c r="E6" s="73"/>
      <c r="F6" s="74"/>
      <c r="G6" s="74"/>
      <c r="H6" s="74"/>
      <c r="I6" s="109"/>
      <c r="J6" s="59"/>
    </row>
    <row r="7" spans="1:10" s="61" customFormat="1" ht="16.5">
      <c r="A7" s="110">
        <v>1</v>
      </c>
      <c r="B7" s="111"/>
      <c r="C7" s="75"/>
      <c r="D7" s="76"/>
      <c r="E7" s="99"/>
      <c r="F7" s="96" t="s">
        <v>6</v>
      </c>
      <c r="G7" s="77"/>
      <c r="H7" s="103" t="e">
        <f>E7/G7</f>
        <v>#DIV/0!</v>
      </c>
      <c r="I7" s="78"/>
      <c r="J7" s="60"/>
    </row>
    <row r="8" spans="1:10" s="61" customFormat="1" ht="16.5">
      <c r="A8" s="112">
        <v>2</v>
      </c>
      <c r="B8" s="113"/>
      <c r="C8" s="79"/>
      <c r="D8" s="26"/>
      <c r="E8" s="100"/>
      <c r="F8" s="97" t="s">
        <v>6</v>
      </c>
      <c r="G8" s="80"/>
      <c r="H8" s="104" t="e">
        <f t="shared" ref="H8:H28" si="0">E8/G8</f>
        <v>#DIV/0!</v>
      </c>
      <c r="I8" s="81"/>
      <c r="J8" s="60"/>
    </row>
    <row r="9" spans="1:10" s="61" customFormat="1" ht="16.5">
      <c r="A9" s="112">
        <v>3</v>
      </c>
      <c r="B9" s="113"/>
      <c r="C9" s="79"/>
      <c r="D9" s="26"/>
      <c r="E9" s="100"/>
      <c r="F9" s="97" t="s">
        <v>6</v>
      </c>
      <c r="G9" s="80"/>
      <c r="H9" s="104" t="e">
        <f t="shared" si="0"/>
        <v>#DIV/0!</v>
      </c>
      <c r="I9" s="82"/>
      <c r="J9" s="60"/>
    </row>
    <row r="10" spans="1:10" s="61" customFormat="1" ht="16.5">
      <c r="A10" s="112">
        <v>4</v>
      </c>
      <c r="B10" s="113"/>
      <c r="C10" s="79"/>
      <c r="D10" s="26"/>
      <c r="E10" s="100"/>
      <c r="F10" s="97" t="s">
        <v>6</v>
      </c>
      <c r="G10" s="80"/>
      <c r="H10" s="104" t="e">
        <f t="shared" si="0"/>
        <v>#DIV/0!</v>
      </c>
      <c r="I10" s="82"/>
      <c r="J10" s="60"/>
    </row>
    <row r="11" spans="1:10" s="61" customFormat="1" ht="16.5">
      <c r="A11" s="112">
        <v>5</v>
      </c>
      <c r="B11" s="113"/>
      <c r="C11" s="79"/>
      <c r="D11" s="26"/>
      <c r="E11" s="100"/>
      <c r="F11" s="97" t="s">
        <v>6</v>
      </c>
      <c r="G11" s="80"/>
      <c r="H11" s="104" t="e">
        <f t="shared" si="0"/>
        <v>#DIV/0!</v>
      </c>
      <c r="I11" s="82"/>
      <c r="J11" s="60"/>
    </row>
    <row r="12" spans="1:10" s="61" customFormat="1" ht="16.5">
      <c r="A12" s="112">
        <v>6</v>
      </c>
      <c r="B12" s="113"/>
      <c r="C12" s="79"/>
      <c r="D12" s="26"/>
      <c r="E12" s="100"/>
      <c r="F12" s="97" t="s">
        <v>6</v>
      </c>
      <c r="G12" s="80"/>
      <c r="H12" s="104" t="e">
        <f t="shared" si="0"/>
        <v>#DIV/0!</v>
      </c>
      <c r="I12" s="82"/>
      <c r="J12" s="60"/>
    </row>
    <row r="13" spans="1:10" ht="16.5">
      <c r="A13" s="112">
        <v>7</v>
      </c>
      <c r="B13" s="113"/>
      <c r="C13" s="79"/>
      <c r="D13" s="26"/>
      <c r="E13" s="101"/>
      <c r="F13" s="97" t="s">
        <v>6</v>
      </c>
      <c r="G13" s="80"/>
      <c r="H13" s="104" t="e">
        <f t="shared" si="0"/>
        <v>#DIV/0!</v>
      </c>
      <c r="I13" s="83"/>
    </row>
    <row r="14" spans="1:10" ht="16.5">
      <c r="A14" s="112">
        <v>8</v>
      </c>
      <c r="B14" s="113"/>
      <c r="C14" s="79"/>
      <c r="D14" s="26"/>
      <c r="E14" s="101"/>
      <c r="F14" s="97" t="s">
        <v>6</v>
      </c>
      <c r="G14" s="80"/>
      <c r="H14" s="104" t="e">
        <f t="shared" si="0"/>
        <v>#DIV/0!</v>
      </c>
      <c r="I14" s="83"/>
      <c r="J14" s="64"/>
    </row>
    <row r="15" spans="1:10" ht="16.5">
      <c r="A15" s="112">
        <v>9</v>
      </c>
      <c r="B15" s="113"/>
      <c r="C15" s="79"/>
      <c r="D15" s="26"/>
      <c r="E15" s="101"/>
      <c r="F15" s="97" t="s">
        <v>6</v>
      </c>
      <c r="G15" s="80"/>
      <c r="H15" s="104" t="e">
        <f t="shared" si="0"/>
        <v>#DIV/0!</v>
      </c>
      <c r="I15" s="83"/>
      <c r="J15" s="64"/>
    </row>
    <row r="16" spans="1:10" ht="16.5">
      <c r="A16" s="112">
        <v>10</v>
      </c>
      <c r="B16" s="113"/>
      <c r="C16" s="79"/>
      <c r="D16" s="26"/>
      <c r="E16" s="101"/>
      <c r="F16" s="97" t="s">
        <v>6</v>
      </c>
      <c r="G16" s="80"/>
      <c r="H16" s="104" t="e">
        <f t="shared" si="0"/>
        <v>#DIV/0!</v>
      </c>
      <c r="I16" s="83"/>
      <c r="J16" s="64"/>
    </row>
    <row r="17" spans="1:10" ht="16.5">
      <c r="A17" s="112">
        <v>11</v>
      </c>
      <c r="B17" s="113"/>
      <c r="C17" s="79"/>
      <c r="D17" s="26"/>
      <c r="E17" s="101"/>
      <c r="F17" s="97" t="s">
        <v>6</v>
      </c>
      <c r="G17" s="80"/>
      <c r="H17" s="104" t="e">
        <f t="shared" si="0"/>
        <v>#DIV/0!</v>
      </c>
      <c r="I17" s="83"/>
      <c r="J17" s="64"/>
    </row>
    <row r="18" spans="1:10" ht="16.5">
      <c r="A18" s="112">
        <v>12</v>
      </c>
      <c r="B18" s="113"/>
      <c r="C18" s="79"/>
      <c r="D18" s="26"/>
      <c r="E18" s="101"/>
      <c r="F18" s="97" t="s">
        <v>6</v>
      </c>
      <c r="G18" s="80"/>
      <c r="H18" s="104" t="e">
        <f t="shared" si="0"/>
        <v>#DIV/0!</v>
      </c>
      <c r="I18" s="83"/>
      <c r="J18" s="64"/>
    </row>
    <row r="19" spans="1:10" ht="16.5">
      <c r="A19" s="112">
        <v>13</v>
      </c>
      <c r="B19" s="113"/>
      <c r="C19" s="79"/>
      <c r="D19" s="26"/>
      <c r="E19" s="101"/>
      <c r="F19" s="97" t="s">
        <v>6</v>
      </c>
      <c r="G19" s="80"/>
      <c r="H19" s="104" t="e">
        <f t="shared" si="0"/>
        <v>#DIV/0!</v>
      </c>
      <c r="I19" s="83"/>
      <c r="J19" s="64"/>
    </row>
    <row r="20" spans="1:10" ht="16.5">
      <c r="A20" s="112">
        <v>14</v>
      </c>
      <c r="B20" s="113"/>
      <c r="C20" s="79"/>
      <c r="D20" s="26"/>
      <c r="E20" s="101"/>
      <c r="F20" s="97" t="s">
        <v>6</v>
      </c>
      <c r="G20" s="80"/>
      <c r="H20" s="104" t="e">
        <f t="shared" si="0"/>
        <v>#DIV/0!</v>
      </c>
      <c r="I20" s="83"/>
      <c r="J20" s="64"/>
    </row>
    <row r="21" spans="1:10" ht="16.5">
      <c r="A21" s="112">
        <v>15</v>
      </c>
      <c r="B21" s="113"/>
      <c r="C21" s="79"/>
      <c r="D21" s="26"/>
      <c r="E21" s="101"/>
      <c r="F21" s="97" t="s">
        <v>6</v>
      </c>
      <c r="G21" s="80"/>
      <c r="H21" s="104" t="e">
        <f t="shared" si="0"/>
        <v>#DIV/0!</v>
      </c>
      <c r="I21" s="83"/>
      <c r="J21" s="64"/>
    </row>
    <row r="22" spans="1:10" ht="16.5">
      <c r="A22" s="112">
        <v>16</v>
      </c>
      <c r="B22" s="113"/>
      <c r="C22" s="79"/>
      <c r="D22" s="26"/>
      <c r="E22" s="101"/>
      <c r="F22" s="97" t="s">
        <v>6</v>
      </c>
      <c r="G22" s="80"/>
      <c r="H22" s="104" t="e">
        <f t="shared" si="0"/>
        <v>#DIV/0!</v>
      </c>
      <c r="I22" s="83"/>
      <c r="J22" s="64"/>
    </row>
    <row r="23" spans="1:10" ht="16.5">
      <c r="A23" s="112">
        <v>17</v>
      </c>
      <c r="B23" s="113"/>
      <c r="C23" s="79"/>
      <c r="D23" s="26"/>
      <c r="E23" s="101"/>
      <c r="F23" s="97" t="s">
        <v>6</v>
      </c>
      <c r="G23" s="80"/>
      <c r="H23" s="104" t="e">
        <f t="shared" si="0"/>
        <v>#DIV/0!</v>
      </c>
      <c r="I23" s="83"/>
      <c r="J23" s="64"/>
    </row>
    <row r="24" spans="1:10" ht="16.5">
      <c r="A24" s="112">
        <v>18</v>
      </c>
      <c r="B24" s="113"/>
      <c r="C24" s="79"/>
      <c r="D24" s="26"/>
      <c r="E24" s="101"/>
      <c r="F24" s="97" t="s">
        <v>6</v>
      </c>
      <c r="G24" s="80"/>
      <c r="H24" s="104" t="e">
        <f t="shared" si="0"/>
        <v>#DIV/0!</v>
      </c>
      <c r="I24" s="83"/>
      <c r="J24" s="64"/>
    </row>
    <row r="25" spans="1:10" ht="16.5">
      <c r="A25" s="112">
        <v>19</v>
      </c>
      <c r="B25" s="113"/>
      <c r="C25" s="79"/>
      <c r="D25" s="26"/>
      <c r="E25" s="101"/>
      <c r="F25" s="97" t="s">
        <v>6</v>
      </c>
      <c r="G25" s="80"/>
      <c r="H25" s="104" t="e">
        <f t="shared" si="0"/>
        <v>#DIV/0!</v>
      </c>
      <c r="I25" s="83"/>
      <c r="J25" s="64"/>
    </row>
    <row r="26" spans="1:10" ht="16.5">
      <c r="A26" s="112">
        <v>20</v>
      </c>
      <c r="B26" s="113"/>
      <c r="C26" s="79"/>
      <c r="D26" s="26"/>
      <c r="E26" s="101"/>
      <c r="F26" s="97" t="s">
        <v>6</v>
      </c>
      <c r="G26" s="80"/>
      <c r="H26" s="104" t="e">
        <f t="shared" si="0"/>
        <v>#DIV/0!</v>
      </c>
      <c r="I26" s="83"/>
      <c r="J26" s="64"/>
    </row>
    <row r="27" spans="1:10" ht="16.5">
      <c r="A27" s="112">
        <v>21</v>
      </c>
      <c r="B27" s="113"/>
      <c r="C27" s="79"/>
      <c r="D27" s="26"/>
      <c r="E27" s="101"/>
      <c r="F27" s="97" t="s">
        <v>6</v>
      </c>
      <c r="G27" s="80"/>
      <c r="H27" s="104" t="e">
        <f t="shared" si="0"/>
        <v>#DIV/0!</v>
      </c>
      <c r="I27" s="83"/>
      <c r="J27" s="64"/>
    </row>
    <row r="28" spans="1:10" ht="16.5">
      <c r="A28" s="117">
        <v>22</v>
      </c>
      <c r="B28" s="114"/>
      <c r="C28" s="84"/>
      <c r="D28" s="85"/>
      <c r="E28" s="102"/>
      <c r="F28" s="98" t="s">
        <v>6</v>
      </c>
      <c r="G28" s="86"/>
      <c r="H28" s="105" t="e">
        <f t="shared" si="0"/>
        <v>#DIV/0!</v>
      </c>
      <c r="I28" s="87"/>
      <c r="J28" s="64"/>
    </row>
    <row r="29" spans="1:10" ht="16.5">
      <c r="B29" s="88"/>
      <c r="C29" s="88"/>
      <c r="D29" s="89"/>
      <c r="E29" s="89"/>
      <c r="F29" s="90"/>
      <c r="G29" s="90"/>
      <c r="H29" s="90"/>
      <c r="I29" s="91"/>
      <c r="J29" s="65"/>
    </row>
    <row r="30" spans="1:10" ht="16.5">
      <c r="A30" s="115"/>
      <c r="B30" s="92"/>
      <c r="C30" s="92" t="s">
        <v>9</v>
      </c>
      <c r="D30" s="92"/>
      <c r="E30" s="93">
        <f>SUM(E7:E28)</f>
        <v>0</v>
      </c>
      <c r="F30" s="93"/>
      <c r="G30" s="94"/>
      <c r="H30" s="94" t="e">
        <f>SUM(H7:H28)</f>
        <v>#DIV/0!</v>
      </c>
      <c r="I30" s="95"/>
      <c r="J30" s="64"/>
    </row>
    <row r="31" spans="1:10" ht="15.75">
      <c r="B31" s="67"/>
      <c r="C31" s="67"/>
      <c r="D31" s="68"/>
      <c r="F31" s="69"/>
      <c r="G31" s="69"/>
      <c r="H31" s="69"/>
      <c r="I31" s="69"/>
    </row>
    <row r="32" spans="1:10" ht="15.75">
      <c r="B32" s="67"/>
      <c r="C32" s="67"/>
      <c r="D32" s="70"/>
      <c r="F32" s="67"/>
      <c r="G32" s="67"/>
      <c r="H32" s="67"/>
      <c r="J32" s="63"/>
    </row>
    <row r="38" spans="4:9">
      <c r="D38" s="67"/>
      <c r="E38" s="67"/>
      <c r="F38" s="67"/>
      <c r="G38" s="67"/>
      <c r="H38" s="67"/>
      <c r="I38" s="69"/>
    </row>
    <row r="39" spans="4:9">
      <c r="D39" s="67"/>
      <c r="E39" s="67"/>
      <c r="F39" s="67"/>
      <c r="G39" s="67"/>
      <c r="H39" s="67"/>
      <c r="I39" s="69"/>
    </row>
    <row r="40" spans="4:9">
      <c r="D40" s="67"/>
      <c r="E40" s="67"/>
      <c r="F40" s="67"/>
      <c r="G40" s="67"/>
      <c r="H40" s="67"/>
      <c r="I40" s="69"/>
    </row>
    <row r="41" spans="4:9">
      <c r="D41" s="67"/>
      <c r="E41" s="67"/>
      <c r="F41" s="67"/>
      <c r="G41" s="67"/>
      <c r="H41" s="67"/>
      <c r="I41" s="69"/>
    </row>
    <row r="42" spans="4:9">
      <c r="D42" s="67"/>
      <c r="E42" s="67"/>
      <c r="F42" s="67"/>
      <c r="G42" s="67"/>
      <c r="H42" s="67"/>
      <c r="I42" s="69"/>
    </row>
    <row r="43" spans="4:9">
      <c r="D43" s="67"/>
      <c r="E43" s="67"/>
      <c r="F43" s="67"/>
      <c r="G43" s="67"/>
      <c r="H43" s="67"/>
      <c r="I43" s="69"/>
    </row>
    <row r="44" spans="4:9">
      <c r="D44" s="67"/>
      <c r="E44" s="67"/>
      <c r="F44" s="67"/>
      <c r="G44" s="67"/>
      <c r="H44" s="67"/>
      <c r="I44" s="69"/>
    </row>
    <row r="45" spans="4:9">
      <c r="D45" s="67"/>
      <c r="E45" s="67"/>
      <c r="F45" s="67"/>
      <c r="G45" s="67"/>
      <c r="H45" s="67"/>
      <c r="I45" s="69"/>
    </row>
    <row r="46" spans="4:9">
      <c r="D46" s="67"/>
      <c r="E46" s="67"/>
      <c r="F46" s="67"/>
      <c r="G46" s="67"/>
      <c r="H46" s="67"/>
      <c r="I46" s="69"/>
    </row>
    <row r="47" spans="4:9">
      <c r="D47" s="67"/>
      <c r="E47" s="67"/>
      <c r="F47" s="67"/>
      <c r="G47" s="67"/>
      <c r="H47" s="67"/>
      <c r="I47" s="69"/>
    </row>
    <row r="48" spans="4:9">
      <c r="D48" s="67"/>
      <c r="E48" s="67"/>
      <c r="F48" s="67"/>
      <c r="G48" s="67"/>
      <c r="H48" s="67"/>
      <c r="I48" s="69"/>
    </row>
    <row r="49" spans="4:9">
      <c r="D49" s="67"/>
      <c r="E49" s="67"/>
      <c r="F49" s="67"/>
      <c r="G49" s="67"/>
      <c r="H49" s="67"/>
      <c r="I49" s="69"/>
    </row>
    <row r="50" spans="4:9">
      <c r="D50" s="67"/>
      <c r="E50" s="67"/>
      <c r="F50" s="67"/>
      <c r="G50" s="67"/>
      <c r="H50" s="67"/>
      <c r="I50" s="69"/>
    </row>
    <row r="51" spans="4:9">
      <c r="D51" s="67"/>
      <c r="E51" s="67"/>
      <c r="F51" s="67"/>
      <c r="G51" s="67"/>
      <c r="H51" s="67"/>
      <c r="I51" s="69"/>
    </row>
    <row r="52" spans="4:9">
      <c r="D52" s="67"/>
      <c r="E52" s="67"/>
      <c r="F52" s="67"/>
      <c r="G52" s="67"/>
      <c r="H52" s="67"/>
      <c r="I52" s="69"/>
    </row>
    <row r="53" spans="4:9">
      <c r="D53" s="67"/>
      <c r="E53" s="67"/>
      <c r="F53" s="67"/>
      <c r="G53" s="67"/>
      <c r="H53" s="67"/>
      <c r="I53" s="69"/>
    </row>
    <row r="54" spans="4:9">
      <c r="D54" s="67"/>
      <c r="E54" s="67"/>
      <c r="F54" s="67"/>
      <c r="G54" s="67"/>
      <c r="H54" s="67"/>
      <c r="I54" s="69"/>
    </row>
    <row r="55" spans="4:9">
      <c r="D55" s="67"/>
      <c r="E55" s="67"/>
      <c r="F55" s="67"/>
      <c r="G55" s="67"/>
      <c r="H55" s="67"/>
      <c r="I55" s="69"/>
    </row>
    <row r="56" spans="4:9">
      <c r="D56" s="67"/>
      <c r="E56" s="67"/>
      <c r="F56" s="67"/>
      <c r="G56" s="67"/>
      <c r="H56" s="67"/>
      <c r="I56" s="69"/>
    </row>
    <row r="57" spans="4:9">
      <c r="D57" s="67"/>
      <c r="E57" s="67"/>
      <c r="F57" s="67"/>
      <c r="G57" s="67"/>
      <c r="H57" s="67"/>
      <c r="I57" s="69"/>
    </row>
    <row r="58" spans="4:9">
      <c r="D58" s="67"/>
      <c r="E58" s="67"/>
      <c r="F58" s="67"/>
      <c r="G58" s="67"/>
      <c r="H58" s="67"/>
      <c r="I58" s="69"/>
    </row>
    <row r="59" spans="4:9">
      <c r="D59" s="67"/>
      <c r="E59" s="67"/>
      <c r="F59" s="67"/>
      <c r="G59" s="67"/>
      <c r="H59" s="67"/>
      <c r="I59" s="69"/>
    </row>
    <row r="60" spans="4:9">
      <c r="D60" s="67"/>
      <c r="E60" s="67"/>
      <c r="F60" s="67"/>
      <c r="G60" s="67"/>
      <c r="H60" s="67"/>
      <c r="I60" s="69"/>
    </row>
  </sheetData>
  <mergeCells count="6">
    <mergeCell ref="A1:B1"/>
    <mergeCell ref="A2:B2"/>
    <mergeCell ref="A3:B3"/>
    <mergeCell ref="C1:I1"/>
    <mergeCell ref="C2:I2"/>
    <mergeCell ref="C3:I3"/>
  </mergeCells>
  <conditionalFormatting sqref="E30:H30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F30:H30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I30">
    <cfRule type="iconSet" priority="2">
      <iconSet iconSet="3Symbols">
        <cfvo type="percent" val="0"/>
        <cfvo type="percent" val="33"/>
        <cfvo type="percent" val="67"/>
      </iconSet>
    </cfRule>
  </conditionalFormatting>
  <pageMargins left="0.28000000000000003" right="0.27" top="0.65" bottom="1" header="0.26" footer="0.5"/>
  <pageSetup orientation="landscape" horizontalDpi="4294967292" r:id="rId1"/>
  <headerFooter alignWithMargins="0"/>
  <ignoredErrors>
    <ignoredError sqref="H7:H3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Budget</vt:lpstr>
      <vt:lpstr>Expenses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Weger</dc:creator>
  <cp:lastModifiedBy>User</cp:lastModifiedBy>
  <cp:lastPrinted>2016-04-15T12:19:44Z</cp:lastPrinted>
  <dcterms:created xsi:type="dcterms:W3CDTF">2013-09-13T07:28:20Z</dcterms:created>
  <dcterms:modified xsi:type="dcterms:W3CDTF">2022-08-07T15:51:48Z</dcterms:modified>
</cp:coreProperties>
</file>